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115_16年次教職員研修\06_ＨＰ用ファイル\R04_HP掲載用ファイル\"/>
    </mc:Choice>
  </mc:AlternateContent>
  <bookViews>
    <workbookView xWindow="0" yWindow="0" windowWidth="20490" windowHeight="7530" tabRatio="712" activeTab="1"/>
  </bookViews>
  <sheets>
    <sheet name="計画・報告書の記載方法" sheetId="22" r:id="rId1"/>
    <sheet name="（様式）計画・報告書" sheetId="31" r:id="rId2"/>
    <sheet name="シート保護・入力規則の解除方法" sheetId="32" r:id="rId3"/>
  </sheets>
  <definedNames>
    <definedName name="_xlnm._FilterDatabase" localSheetId="1" hidden="1">'（様式）計画・報告書'!#REF!</definedName>
    <definedName name="_xlnm._FilterDatabase" localSheetId="2" hidden="1">シート保護・入力規則の解除方法!#REF!</definedName>
    <definedName name="_xlnm._FilterDatabase" localSheetId="0" hidden="1">計画・報告書の記載方法!#REF!</definedName>
    <definedName name="_xlnm.Print_Area" localSheetId="1">'（様式）計画・報告書'!$B$1:$I$31</definedName>
    <definedName name="_xlnm.Print_Area" localSheetId="2">シート保護・入力規則の解除方法!$A$1:$L$34</definedName>
    <definedName name="_xlnm.Print_Area" localSheetId="0">計画・報告書の記載方法!$B$1:$L$31</definedName>
  </definedNames>
  <calcPr calcId="162913"/>
</workbook>
</file>

<file path=xl/calcChain.xml><?xml version="1.0" encoding="utf-8"?>
<calcChain xmlns="http://schemas.openxmlformats.org/spreadsheetml/2006/main">
  <c r="H5" i="31" l="1"/>
  <c r="B5" i="31"/>
  <c r="D33" i="32" l="1"/>
  <c r="I28" i="32"/>
  <c r="D30" i="22" l="1"/>
  <c r="D31" i="31" l="1"/>
  <c r="I26" i="31"/>
</calcChain>
</file>

<file path=xl/sharedStrings.xml><?xml version="1.0" encoding="utf-8"?>
<sst xmlns="http://schemas.openxmlformats.org/spreadsheetml/2006/main" count="99" uniqueCount="62">
  <si>
    <t>所　　　属</t>
    <rPh sb="0" eb="1">
      <t>ショ</t>
    </rPh>
    <rPh sb="4" eb="5">
      <t>ゾク</t>
    </rPh>
    <phoneticPr fontId="1"/>
  </si>
  <si>
    <t>受講者氏名</t>
    <rPh sb="0" eb="3">
      <t>ジュコウシャ</t>
    </rPh>
    <rPh sb="3" eb="5">
      <t>シメイ</t>
    </rPh>
    <phoneticPr fontId="1"/>
  </si>
  <si>
    <t>校長</t>
    <rPh sb="0" eb="2">
      <t>コウチョウ</t>
    </rPh>
    <phoneticPr fontId="1"/>
  </si>
  <si>
    <t>職 名</t>
    <rPh sb="0" eb="1">
      <t>ショク</t>
    </rPh>
    <rPh sb="2" eb="3">
      <t>メイ</t>
    </rPh>
    <phoneticPr fontId="1"/>
  </si>
  <si>
    <t>○　○　○　○</t>
    <phoneticPr fontId="1"/>
  </si>
  <si>
    <t>実施日</t>
    <rPh sb="0" eb="3">
      <t>ジッシビ</t>
    </rPh>
    <phoneticPr fontId="1"/>
  </si>
  <si>
    <t>月</t>
    <rPh sb="0" eb="1">
      <t>ツキ</t>
    </rPh>
    <phoneticPr fontId="1"/>
  </si>
  <si>
    <t>研修内容</t>
    <rPh sb="0" eb="2">
      <t>ケンシュウ</t>
    </rPh>
    <rPh sb="2" eb="4">
      <t>ナイヨウ</t>
    </rPh>
    <phoneticPr fontId="1"/>
  </si>
  <si>
    <t>実施記録</t>
    <rPh sb="0" eb="2">
      <t>ジッシ</t>
    </rPh>
    <rPh sb="2" eb="4">
      <t>キロク</t>
    </rPh>
    <phoneticPr fontId="1"/>
  </si>
  <si>
    <t>研　修　計　画</t>
    <rPh sb="0" eb="1">
      <t>ケン</t>
    </rPh>
    <rPh sb="2" eb="3">
      <t>オサム</t>
    </rPh>
    <rPh sb="4" eb="5">
      <t>ケイ</t>
    </rPh>
    <rPh sb="6" eb="7">
      <t>ガ</t>
    </rPh>
    <phoneticPr fontId="1"/>
  </si>
  <si>
    <t>校長の総合所見</t>
    <rPh sb="0" eb="2">
      <t>コウチョウ</t>
    </rPh>
    <rPh sb="3" eb="5">
      <t>ソウゴウ</t>
    </rPh>
    <rPh sb="5" eb="7">
      <t>ショケン</t>
    </rPh>
    <phoneticPr fontId="1"/>
  </si>
  <si>
    <t>　黄色のセルのみ記載してください。</t>
    <rPh sb="1" eb="3">
      <t>キイロ</t>
    </rPh>
    <rPh sb="8" eb="10">
      <t>キサイ</t>
    </rPh>
    <phoneticPr fontId="1"/>
  </si>
  <si>
    <t>　○○○○○・・・・・・・・・・</t>
    <phoneticPr fontId="1"/>
  </si>
  <si>
    <t>　桃色のセルは校長の総合所見欄です。</t>
    <rPh sb="1" eb="3">
      <t>モモイロ</t>
    </rPh>
    <rPh sb="7" eb="9">
      <t>コウチョウ</t>
    </rPh>
    <rPh sb="10" eb="12">
      <t>ソウゴウ</t>
    </rPh>
    <rPh sb="12" eb="15">
      <t>ショケンラン</t>
    </rPh>
    <phoneticPr fontId="1"/>
  </si>
  <si>
    <t>「16年次教職員研修　計画・報告書」の記載例および記載方法</t>
    <rPh sb="3" eb="5">
      <t>ネンジ</t>
    </rPh>
    <rPh sb="5" eb="8">
      <t>キョウショクイン</t>
    </rPh>
    <rPh sb="8" eb="10">
      <t>ケンシュウ</t>
    </rPh>
    <rPh sb="11" eb="13">
      <t>ケイカク</t>
    </rPh>
    <rPh sb="14" eb="16">
      <t>ホウコク</t>
    </rPh>
    <rPh sb="16" eb="17">
      <t>ショ</t>
    </rPh>
    <phoneticPr fontId="1"/>
  </si>
  <si>
    <t>研　修　報　告</t>
    <rPh sb="0" eb="1">
      <t>ケン</t>
    </rPh>
    <rPh sb="2" eb="3">
      <t>オサム</t>
    </rPh>
    <rPh sb="4" eb="5">
      <t>ホウ</t>
    </rPh>
    <rPh sb="6" eb="7">
      <t>コク</t>
    </rPh>
    <phoneticPr fontId="1"/>
  </si>
  <si>
    <t>時間</t>
    <rPh sb="0" eb="2">
      <t>ジカン</t>
    </rPh>
    <phoneticPr fontId="1"/>
  </si>
  <si>
    <t>番号</t>
    <rPh sb="0" eb="2">
      <t>バンゴウ</t>
    </rPh>
    <phoneticPr fontId="1"/>
  </si>
  <si>
    <t>研修実施時間　合計</t>
    <rPh sb="0" eb="2">
      <t>ケンシュウ</t>
    </rPh>
    <rPh sb="2" eb="4">
      <t>ジッシ</t>
    </rPh>
    <rPh sb="4" eb="6">
      <t>ジカン</t>
    </rPh>
    <rPh sb="7" eb="9">
      <t>ゴウケイ</t>
    </rPh>
    <phoneticPr fontId="1"/>
  </si>
  <si>
    <t>生徒指導に関する校内研修の企画運営と提案発表</t>
    <rPh sb="0" eb="2">
      <t>セイト</t>
    </rPh>
    <rPh sb="2" eb="4">
      <t>シドウ</t>
    </rPh>
    <rPh sb="5" eb="6">
      <t>カン</t>
    </rPh>
    <rPh sb="8" eb="10">
      <t>コウナイ</t>
    </rPh>
    <rPh sb="10" eb="12">
      <t>ケンシュウ</t>
    </rPh>
    <rPh sb="13" eb="15">
      <t>キカク</t>
    </rPh>
    <rPh sb="15" eb="17">
      <t>ウンエイ</t>
    </rPh>
    <rPh sb="18" eb="20">
      <t>テイアン</t>
    </rPh>
    <rPh sb="20" eb="22">
      <t>ハッピョウ</t>
    </rPh>
    <phoneticPr fontId="1"/>
  </si>
  <si>
    <t>・いじめ防止対策と早期発見、対応に関する企画と提案発表</t>
    <rPh sb="4" eb="6">
      <t>ボウシ</t>
    </rPh>
    <rPh sb="6" eb="8">
      <t>タイサク</t>
    </rPh>
    <rPh sb="9" eb="11">
      <t>ソウキ</t>
    </rPh>
    <rPh sb="11" eb="13">
      <t>ハッケン</t>
    </rPh>
    <rPh sb="14" eb="16">
      <t>タイオウ</t>
    </rPh>
    <rPh sb="17" eb="18">
      <t>カン</t>
    </rPh>
    <rPh sb="20" eb="22">
      <t>キカク</t>
    </rPh>
    <rPh sb="23" eb="25">
      <t>テイアン</t>
    </rPh>
    <rPh sb="25" eb="27">
      <t>ハッピョウ</t>
    </rPh>
    <phoneticPr fontId="1"/>
  </si>
  <si>
    <t>・第２学年国語科の示範授業の実施</t>
    <rPh sb="1" eb="2">
      <t>ダイ</t>
    </rPh>
    <rPh sb="3" eb="5">
      <t>ガクネン</t>
    </rPh>
    <rPh sb="5" eb="8">
      <t>コクゴカ</t>
    </rPh>
    <rPh sb="9" eb="11">
      <t>シハン</t>
    </rPh>
    <rPh sb="11" eb="13">
      <t>ジュギョウ</t>
    </rPh>
    <rPh sb="14" eb="16">
      <t>ジッシ</t>
    </rPh>
    <phoneticPr fontId="1"/>
  </si>
  <si>
    <t>・第２学年学級活動の示範授業の実施</t>
    <rPh sb="1" eb="2">
      <t>ダイ</t>
    </rPh>
    <rPh sb="3" eb="5">
      <t>ガクネン</t>
    </rPh>
    <rPh sb="5" eb="7">
      <t>ガッキュウ</t>
    </rPh>
    <rPh sb="7" eb="9">
      <t>カツドウ</t>
    </rPh>
    <rPh sb="10" eb="12">
      <t>シハン</t>
    </rPh>
    <rPh sb="12" eb="14">
      <t>ジュギョウ</t>
    </rPh>
    <rPh sb="15" eb="17">
      <t>ジッシ</t>
    </rPh>
    <phoneticPr fontId="1"/>
  </si>
  <si>
    <t>○○研修会への参加</t>
    <rPh sb="2" eb="5">
      <t>ケンシュウカイ</t>
    </rPh>
    <rPh sb="7" eb="9">
      <t>サンカ</t>
    </rPh>
    <phoneticPr fontId="1"/>
  </si>
  <si>
    <t>・○○研修会への参加</t>
    <rPh sb="3" eb="6">
      <t>ケンシュウカイ</t>
    </rPh>
    <rPh sb="8" eb="10">
      <t>サンカ</t>
    </rPh>
    <phoneticPr fontId="1"/>
  </si>
  <si>
    <t>若手教員への示範授業の事後研修</t>
    <rPh sb="0" eb="2">
      <t>ワカテ</t>
    </rPh>
    <rPh sb="2" eb="4">
      <t>キョウイン</t>
    </rPh>
    <rPh sb="6" eb="8">
      <t>シハン</t>
    </rPh>
    <rPh sb="8" eb="10">
      <t>ジュギョウ</t>
    </rPh>
    <rPh sb="11" eb="13">
      <t>ジゴ</t>
    </rPh>
    <rPh sb="13" eb="15">
      <t>ケンシュウ</t>
    </rPh>
    <phoneticPr fontId="1"/>
  </si>
  <si>
    <t>○○研修会の報告</t>
    <rPh sb="2" eb="5">
      <t>ケンシュウカイ</t>
    </rPh>
    <rPh sb="6" eb="8">
      <t>ホウコク</t>
    </rPh>
    <phoneticPr fontId="1"/>
  </si>
  <si>
    <t>・研修内容の報告と伝達</t>
    <rPh sb="1" eb="3">
      <t>ケンシュウ</t>
    </rPh>
    <rPh sb="3" eb="5">
      <t>ナイヨウ</t>
    </rPh>
    <rPh sb="6" eb="8">
      <t>ホウコク</t>
    </rPh>
    <rPh sb="9" eb="11">
      <t>デンタツ</t>
    </rPh>
    <phoneticPr fontId="1"/>
  </si>
  <si>
    <t>若手教員への示範授業の実施</t>
    <rPh sb="0" eb="2">
      <t>ワカテ</t>
    </rPh>
    <rPh sb="2" eb="4">
      <t>キョウイン</t>
    </rPh>
    <rPh sb="6" eb="8">
      <t>シハン</t>
    </rPh>
    <rPh sb="8" eb="10">
      <t>ジュギョウ</t>
    </rPh>
    <rPh sb="11" eb="13">
      <t>ジッシ</t>
    </rPh>
    <phoneticPr fontId="1"/>
  </si>
  <si>
    <t>本研修のまとめ</t>
    <rPh sb="0" eb="1">
      <t>ホン</t>
    </rPh>
    <rPh sb="1" eb="3">
      <t>ケンシュウ</t>
    </rPh>
    <phoneticPr fontId="1"/>
  </si>
  <si>
    <t>・本研修のまとめに関する校長の助言</t>
    <rPh sb="1" eb="2">
      <t>ホン</t>
    </rPh>
    <rPh sb="2" eb="4">
      <t>ケンシュウ</t>
    </rPh>
    <rPh sb="9" eb="10">
      <t>カン</t>
    </rPh>
    <rPh sb="12" eb="14">
      <t>コウチョウ</t>
    </rPh>
    <rPh sb="15" eb="17">
      <t>ジョゲン</t>
    </rPh>
    <phoneticPr fontId="1"/>
  </si>
  <si>
    <t>　18時間になっていることを確認してください。</t>
    <rPh sb="3" eb="5">
      <t>ジカン</t>
    </rPh>
    <rPh sb="14" eb="16">
      <t>カクニン</t>
    </rPh>
    <phoneticPr fontId="1"/>
  </si>
  <si>
    <t>　セルの高さを適宜調節して、印刷時に見切れないか確認してください。</t>
    <phoneticPr fontId="1"/>
  </si>
  <si>
    <t>・事後研修会の実施
・若手教員への指導助言</t>
    <rPh sb="1" eb="3">
      <t>ジゴ</t>
    </rPh>
    <rPh sb="3" eb="5">
      <t>ケンシュウ</t>
    </rPh>
    <rPh sb="5" eb="6">
      <t>カイ</t>
    </rPh>
    <rPh sb="7" eb="9">
      <t>ジッシ</t>
    </rPh>
    <rPh sb="11" eb="13">
      <t>ワカテ</t>
    </rPh>
    <rPh sb="13" eb="15">
      <t>キョウイン</t>
    </rPh>
    <rPh sb="17" eb="19">
      <t>シドウ</t>
    </rPh>
    <rPh sb="19" eb="21">
      <t>ジョゲン</t>
    </rPh>
    <phoneticPr fontId="1"/>
  </si>
  <si>
    <t>　記載の無い行は、行番号を範囲指定して非表示を選択してください。
　行の削除や挿入はしないでください。</t>
    <rPh sb="35" eb="36">
      <t>ギョウ</t>
    </rPh>
    <rPh sb="37" eb="39">
      <t>サクジョ</t>
    </rPh>
    <rPh sb="40" eb="42">
      <t>ソウニュウ</t>
    </rPh>
    <phoneticPr fontId="1"/>
  </si>
  <si>
    <t>○　○</t>
    <phoneticPr fontId="1"/>
  </si>
  <si>
    <t>○　○　○　○</t>
    <phoneticPr fontId="1"/>
  </si>
  <si>
    <t>○○○立○○○○学校</t>
    <phoneticPr fontId="1"/>
  </si>
  <si>
    <r>
      <t xml:space="preserve">　実施日は、西暦/月/日を入力すると曜日は自動表示されます。
</t>
    </r>
    <r>
      <rPr>
        <b/>
        <sz val="9"/>
        <rFont val="ＭＳ ゴシック"/>
        <family val="3"/>
        <charset val="128"/>
      </rPr>
      <t>（実施期間：４月～11月）</t>
    </r>
    <rPh sb="1" eb="4">
      <t>ジッシビ</t>
    </rPh>
    <rPh sb="32" eb="34">
      <t>ジッシ</t>
    </rPh>
    <rPh sb="34" eb="36">
      <t>キカン</t>
    </rPh>
    <rPh sb="38" eb="40">
      <t>ガツカラ</t>
    </rPh>
    <rPh sb="42" eb="43">
      <t>ガツ</t>
    </rPh>
    <phoneticPr fontId="1"/>
  </si>
  <si>
    <t>　必須である「管理職及び先輩主任等の講話」に該当する研修を計画と報告に入れてください。</t>
    <rPh sb="1" eb="3">
      <t>ヒッス</t>
    </rPh>
    <rPh sb="7" eb="10">
      <t>カンリショク</t>
    </rPh>
    <rPh sb="10" eb="11">
      <t>オヨ</t>
    </rPh>
    <rPh sb="12" eb="14">
      <t>センパイ</t>
    </rPh>
    <rPh sb="14" eb="16">
      <t>シュニン</t>
    </rPh>
    <rPh sb="16" eb="17">
      <t>ナド</t>
    </rPh>
    <rPh sb="18" eb="20">
      <t>コウワ</t>
    </rPh>
    <rPh sb="22" eb="24">
      <t>ガイトウ</t>
    </rPh>
    <rPh sb="26" eb="28">
      <t>ケンシュウ</t>
    </rPh>
    <rPh sb="29" eb="31">
      <t>ケイカク</t>
    </rPh>
    <rPh sb="32" eb="34">
      <t>ホウコク</t>
    </rPh>
    <rPh sb="35" eb="36">
      <t>イ</t>
    </rPh>
    <phoneticPr fontId="1"/>
  </si>
  <si>
    <t>研修実施時間　合計</t>
    <rPh sb="0" eb="2">
      <t>ケンシュウ</t>
    </rPh>
    <rPh sb="2" eb="4">
      <t>ジッシ</t>
    </rPh>
    <rPh sb="4" eb="6">
      <t>ジカン</t>
    </rPh>
    <rPh sb="6" eb="8">
      <t>ジツジカン</t>
    </rPh>
    <rPh sb="7" eb="9">
      <t>ゴウケイ</t>
    </rPh>
    <phoneticPr fontId="1"/>
  </si>
  <si>
    <t>立　　　　学校</t>
    <phoneticPr fontId="1"/>
  </si>
  <si>
    <t>　校外研修への参加のみで、校内における還元や報告・伝達等の無いものは対象外となります。</t>
    <rPh sb="1" eb="3">
      <t>コウガイ</t>
    </rPh>
    <rPh sb="3" eb="5">
      <t>ケンシュウ</t>
    </rPh>
    <rPh sb="7" eb="9">
      <t>サンカ</t>
    </rPh>
    <rPh sb="13" eb="15">
      <t>コウナイ</t>
    </rPh>
    <rPh sb="19" eb="21">
      <t>カンゲン</t>
    </rPh>
    <rPh sb="22" eb="24">
      <t>ホウコク</t>
    </rPh>
    <rPh sb="25" eb="27">
      <t>デンタツ</t>
    </rPh>
    <rPh sb="27" eb="28">
      <t>ナド</t>
    </rPh>
    <rPh sb="29" eb="30">
      <t>ナ</t>
    </rPh>
    <rPh sb="34" eb="37">
      <t>タイショウガイ</t>
    </rPh>
    <phoneticPr fontId="1"/>
  </si>
  <si>
    <t>　「（様式）計画・報告書」のシートには、入力ミスを防ぐために、「シート保護」と「データの入力規則」が設定されています。</t>
    <rPh sb="3" eb="5">
      <t>ヨウシキ</t>
    </rPh>
    <rPh sb="6" eb="8">
      <t>ケイカク</t>
    </rPh>
    <rPh sb="9" eb="12">
      <t>ホウコクショ</t>
    </rPh>
    <rPh sb="20" eb="22">
      <t>ニュウリョク</t>
    </rPh>
    <rPh sb="25" eb="26">
      <t>フセ</t>
    </rPh>
    <rPh sb="35" eb="37">
      <t>ホゴ</t>
    </rPh>
    <rPh sb="44" eb="46">
      <t>ニュウリョク</t>
    </rPh>
    <rPh sb="46" eb="48">
      <t>キソク</t>
    </rPh>
    <rPh sb="50" eb="52">
      <t>セッテイ</t>
    </rPh>
    <phoneticPr fontId="1"/>
  </si>
  <si>
    <t>シート保護</t>
    <rPh sb="3" eb="5">
      <t>ホゴ</t>
    </rPh>
    <phoneticPr fontId="1"/>
  </si>
  <si>
    <t>黄色と桃色のセル以外は、入力できないように設定されています。</t>
    <rPh sb="0" eb="2">
      <t>キイロ</t>
    </rPh>
    <rPh sb="3" eb="5">
      <t>モモイロ</t>
    </rPh>
    <rPh sb="8" eb="10">
      <t>イガイ</t>
    </rPh>
    <rPh sb="12" eb="14">
      <t>ニュウリョク</t>
    </rPh>
    <rPh sb="21" eb="23">
      <t>セッテイ</t>
    </rPh>
    <phoneticPr fontId="1"/>
  </si>
  <si>
    <t>データの入力規則</t>
    <rPh sb="4" eb="6">
      <t>ニュウリョク</t>
    </rPh>
    <rPh sb="6" eb="8">
      <t>キソク</t>
    </rPh>
    <phoneticPr fontId="1"/>
  </si>
  <si>
    <t>実施日は、年度内の４月～11月しか入力できないように設定されています。</t>
    <rPh sb="0" eb="3">
      <t>ジッシビ</t>
    </rPh>
    <rPh sb="5" eb="8">
      <t>ネンドナイ</t>
    </rPh>
    <rPh sb="10" eb="11">
      <t>ガツ</t>
    </rPh>
    <rPh sb="14" eb="15">
      <t>ツキ</t>
    </rPh>
    <rPh sb="17" eb="19">
      <t>ニュウリョク</t>
    </rPh>
    <rPh sb="26" eb="28">
      <t>セッテイ</t>
    </rPh>
    <phoneticPr fontId="1"/>
  </si>
  <si>
    <t>「（様式）計画・報告書」シートの「シート保護」と「データの入力規則」の解除方法</t>
    <rPh sb="35" eb="37">
      <t>カイジョ</t>
    </rPh>
    <phoneticPr fontId="1"/>
  </si>
  <si>
    <t>【解除方法】
　「校閲」
　「シート保護の解除」
　「データ」
　「データの入力規則」
　「すべてクリア」</t>
    <rPh sb="1" eb="3">
      <t>カイジョ</t>
    </rPh>
    <rPh sb="3" eb="5">
      <t>ホウホウ</t>
    </rPh>
    <rPh sb="38" eb="40">
      <t>ニュウリョク</t>
    </rPh>
    <rPh sb="40" eb="42">
      <t>キソク</t>
    </rPh>
    <phoneticPr fontId="1"/>
  </si>
  <si>
    <t>【解除方法】
　「校閲」
　「シート保護の解除」</t>
    <rPh sb="1" eb="3">
      <t>カイジョ</t>
    </rPh>
    <rPh sb="3" eb="5">
      <t>ホウホウ</t>
    </rPh>
    <rPh sb="9" eb="11">
      <t>コウエツ</t>
    </rPh>
    <rPh sb="18" eb="20">
      <t>ホゴ</t>
    </rPh>
    <rPh sb="21" eb="23">
      <t>カイジョ</t>
    </rPh>
    <phoneticPr fontId="1"/>
  </si>
  <si>
    <t>　公印は不要です。</t>
    <rPh sb="1" eb="3">
      <t>コウイン</t>
    </rPh>
    <rPh sb="4" eb="6">
      <t>フヨウ</t>
    </rPh>
    <phoneticPr fontId="1"/>
  </si>
  <si>
    <t>　記載の無い行は、行番号を範囲指定して非表示を選択してください。
　行の削除や挿入はしないでください。</t>
    <phoneticPr fontId="1"/>
  </si>
  <si>
    <t>　必須である「管理職及び先輩主任等の講話」に該当する研修を計画と報告に入れてください。
※「講話」を記載すると注意喚起の赤字メッセージが消えます。　</t>
    <rPh sb="61" eb="63">
      <t>アカジ</t>
    </rPh>
    <phoneticPr fontId="1"/>
  </si>
  <si>
    <t>令和４年度 16年次教職員研修　計画・報告書</t>
    <rPh sb="0" eb="2">
      <t>レイワ</t>
    </rPh>
    <rPh sb="8" eb="10">
      <t>ネンジ</t>
    </rPh>
    <rPh sb="10" eb="13">
      <t>キョウショクイン</t>
    </rPh>
    <rPh sb="13" eb="15">
      <t>ケンシュウ</t>
    </rPh>
    <rPh sb="16" eb="18">
      <t>ケイカク</t>
    </rPh>
    <rPh sb="19" eb="21">
      <t>ホウコク</t>
    </rPh>
    <rPh sb="21" eb="22">
      <t>ショ</t>
    </rPh>
    <phoneticPr fontId="1"/>
  </si>
  <si>
    <t>　　～ お願い ～
　＜別紙１＞令和４年度１６年次教職員研修実施上の留意点をよく読み作成してください。</t>
    <rPh sb="5" eb="6">
      <t>ネガ</t>
    </rPh>
    <phoneticPr fontId="1"/>
  </si>
  <si>
    <t>令和４年１１月○○日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</si>
  <si>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令和４年１１月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</si>
  <si>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     ～ お願い ～
　＜別紙１＞令和４年度１６年次教職員研修実施上の留意点をよく読み作成してください。</t>
    <rPh sb="10" eb="11">
      <t>ネガ</t>
    </rPh>
    <phoneticPr fontId="1"/>
  </si>
  <si>
    <r>
      <t xml:space="preserve">　実施日は、西暦/月/日を入力すると曜日は自動表示されます。
例えば…
入力：2022/4/1
表示：4月1日(金)
※「データの入力規則」により
　年度内に制限されています。
 </t>
    </r>
    <r>
      <rPr>
        <b/>
        <sz val="9"/>
        <rFont val="ＭＳ ゴシック"/>
        <family val="3"/>
        <charset val="128"/>
      </rPr>
      <t>（実施期間：４月～11月）</t>
    </r>
    <rPh sb="1" eb="4">
      <t>ジッシビ</t>
    </rPh>
    <rPh sb="57" eb="58">
      <t>カネ</t>
    </rPh>
    <rPh sb="93" eb="95">
      <t>ジッシ</t>
    </rPh>
    <rPh sb="95" eb="97">
      <t>キカン</t>
    </rPh>
    <rPh sb="99" eb="101">
      <t>ガツカラ</t>
    </rPh>
    <rPh sb="103" eb="104">
      <t>ガツ</t>
    </rPh>
    <phoneticPr fontId="1"/>
  </si>
  <si>
    <t>学校運営に関する講話と16年次教職員研修の立案</t>
    <rPh sb="0" eb="2">
      <t>ガッコウ</t>
    </rPh>
    <rPh sb="2" eb="4">
      <t>ウンエイ</t>
    </rPh>
    <rPh sb="5" eb="6">
      <t>カン</t>
    </rPh>
    <rPh sb="8" eb="10">
      <t>コウワ</t>
    </rPh>
    <rPh sb="13" eb="15">
      <t>ネンジ</t>
    </rPh>
    <rPh sb="15" eb="18">
      <t>キョウショクイン</t>
    </rPh>
    <rPh sb="18" eb="20">
      <t>ケンシュウ</t>
    </rPh>
    <rPh sb="21" eb="23">
      <t>リツアン</t>
    </rPh>
    <phoneticPr fontId="1"/>
  </si>
  <si>
    <t>・学校運営に関する校長の講話
・16年次教職員研修の立案</t>
    <rPh sb="9" eb="11">
      <t>コウチョウ</t>
    </rPh>
    <rPh sb="21" eb="23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</si>
</sst>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0E0D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663300"/>
      </left>
      <right style="thick">
        <color rgb="FF663300"/>
      </right>
      <top style="thick">
        <color rgb="FF663300"/>
      </top>
      <bottom style="thick">
        <color rgb="FF663300"/>
      </bottom>
      <diagonal/>
    </border>
    <border>
      <left style="thick">
        <color rgb="FF663300"/>
      </left>
      <right style="thick">
        <color rgb="FF663300"/>
      </right>
      <top style="thick">
        <color rgb="FF663300"/>
      </top>
      <bottom/>
      <diagonal/>
    </border>
    <border>
      <left style="thick">
        <color rgb="FF663300"/>
      </left>
      <right style="thick">
        <color rgb="FF663300"/>
      </right>
      <top/>
      <bottom/>
      <diagonal/>
    </border>
    <border>
      <left style="thick">
        <color rgb="FF663300"/>
      </left>
      <right style="thick">
        <color rgb="FF663300"/>
      </right>
      <top/>
      <bottom style="thick">
        <color rgb="FF6633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rgb="FFFF0000"/>
      </top>
      <bottom style="hair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ck">
        <color rgb="FF663300"/>
      </right>
      <top style="medium">
        <color rgb="FFFF0000"/>
      </top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6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shrinkToFi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</xf>
    <xf numFmtId="176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18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</xf>
    <xf numFmtId="49" fontId="2" fillId="0" borderId="19" xfId="0" applyNumberFormat="1" applyFont="1" applyFill="1" applyBorder="1" applyAlignment="1" applyProtection="1">
      <alignment horizontal="center" vertical="center" shrinkToFit="1"/>
    </xf>
    <xf numFmtId="0" fontId="5" fillId="2" borderId="16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176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2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 wrapText="1"/>
    </xf>
    <xf numFmtId="0" fontId="7" fillId="2" borderId="37" xfId="0" applyNumberFormat="1" applyFont="1" applyFill="1" applyBorder="1" applyAlignment="1" applyProtection="1">
      <alignment horizontal="center" vertical="center" wrapText="1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/>
    </xf>
    <xf numFmtId="0" fontId="2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176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46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7" fillId="2" borderId="42" xfId="0" applyNumberFormat="1" applyFont="1" applyFill="1" applyBorder="1" applyAlignment="1" applyProtection="1">
      <alignment horizontal="left" vertical="center" wrapText="1"/>
    </xf>
    <xf numFmtId="0" fontId="7" fillId="2" borderId="48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vertical="center"/>
    </xf>
    <xf numFmtId="0" fontId="2" fillId="7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1" xfId="0" applyNumberFormat="1" applyFont="1" applyFill="1" applyBorder="1" applyAlignment="1" applyProtection="1">
      <alignment horizontal="center" vertical="center" wrapText="1"/>
    </xf>
    <xf numFmtId="176" fontId="2" fillId="7" borderId="5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1" xfId="0" applyNumberFormat="1" applyFont="1" applyFill="1" applyBorder="1" applyAlignment="1" applyProtection="1">
      <alignment horizontal="left" vertical="center" wrapText="1"/>
    </xf>
    <xf numFmtId="0" fontId="7" fillId="7" borderId="55" xfId="0" applyNumberFormat="1" applyFont="1" applyFill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7" xfId="0" applyFont="1" applyBorder="1" applyAlignment="1" applyProtection="1">
      <alignment vertical="center"/>
    </xf>
    <xf numFmtId="0" fontId="2" fillId="7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9" xfId="0" applyNumberFormat="1" applyFont="1" applyFill="1" applyBorder="1" applyAlignment="1" applyProtection="1">
      <alignment horizontal="center" vertical="center" wrapText="1"/>
    </xf>
    <xf numFmtId="176" fontId="2" fillId="7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9" xfId="0" applyNumberFormat="1" applyFont="1" applyFill="1" applyBorder="1" applyAlignment="1" applyProtection="1">
      <alignment horizontal="left" vertical="center" wrapText="1"/>
    </xf>
    <xf numFmtId="0" fontId="7" fillId="7" borderId="63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0" applyNumberFormat="1" applyFont="1" applyFill="1" applyBorder="1" applyAlignment="1" applyProtection="1">
      <alignment horizontal="center" vertical="center" wrapText="1"/>
    </xf>
    <xf numFmtId="176" fontId="2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6" xfId="0" applyNumberFormat="1" applyFont="1" applyFill="1" applyBorder="1" applyAlignment="1" applyProtection="1">
      <alignment horizontal="left" vertical="center" wrapText="1"/>
    </xf>
    <xf numFmtId="0" fontId="7" fillId="0" borderId="66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vertical="center"/>
    </xf>
    <xf numFmtId="0" fontId="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8" xfId="0" applyNumberFormat="1" applyFont="1" applyFill="1" applyBorder="1" applyAlignment="1" applyProtection="1">
      <alignment horizontal="center" vertical="center" wrapText="1"/>
    </xf>
    <xf numFmtId="176" fontId="2" fillId="2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8" xfId="0" applyNumberFormat="1" applyFont="1" applyFill="1" applyBorder="1" applyAlignment="1" applyProtection="1">
      <alignment horizontal="left" vertical="center" wrapText="1"/>
    </xf>
    <xf numFmtId="0" fontId="7" fillId="2" borderId="7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76" fontId="2" fillId="2" borderId="21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176" fontId="2" fillId="2" borderId="6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4" fillId="6" borderId="30" xfId="0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>
      <alignment horizontal="center" vertical="center" shrinkToFi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7" fillId="2" borderId="38" xfId="0" applyNumberFormat="1" applyFont="1" applyFill="1" applyBorder="1" applyAlignment="1" applyProtection="1">
      <alignment horizontal="left" vertical="center" wrapText="1"/>
    </xf>
    <xf numFmtId="0" fontId="7" fillId="2" borderId="39" xfId="0" applyNumberFormat="1" applyFont="1" applyFill="1" applyBorder="1" applyAlignment="1" applyProtection="1">
      <alignment horizontal="left" vertical="center" wrapText="1"/>
    </xf>
    <xf numFmtId="0" fontId="7" fillId="2" borderId="4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11" fillId="6" borderId="30" xfId="0" applyFont="1" applyFill="1" applyBorder="1" applyAlignment="1" applyProtection="1">
      <alignment horizontal="left" vertical="center" wrapText="1"/>
    </xf>
    <xf numFmtId="0" fontId="11" fillId="6" borderId="32" xfId="0" applyFont="1" applyFill="1" applyBorder="1" applyAlignment="1" applyProtection="1">
      <alignment horizontal="left" vertical="center" wrapText="1"/>
    </xf>
    <xf numFmtId="0" fontId="7" fillId="2" borderId="69" xfId="0" applyNumberFormat="1" applyFont="1" applyFill="1" applyBorder="1" applyAlignment="1" applyProtection="1">
      <alignment horizontal="left" vertical="center" wrapText="1"/>
    </xf>
    <xf numFmtId="0" fontId="7" fillId="2" borderId="47" xfId="0" applyNumberFormat="1" applyFont="1" applyFill="1" applyBorder="1" applyAlignment="1" applyProtection="1">
      <alignment horizontal="left" vertical="center" wrapText="1"/>
    </xf>
    <xf numFmtId="0" fontId="7" fillId="2" borderId="70" xfId="0" applyNumberFormat="1" applyFont="1" applyFill="1" applyBorder="1" applyAlignment="1" applyProtection="1">
      <alignment horizontal="left" vertical="center" wrapText="1"/>
    </xf>
    <xf numFmtId="0" fontId="11" fillId="6" borderId="31" xfId="0" applyFont="1" applyFill="1" applyBorder="1" applyAlignment="1" applyProtection="1">
      <alignment horizontal="left" vertical="center" wrapText="1"/>
    </xf>
    <xf numFmtId="0" fontId="7" fillId="7" borderId="1" xfId="0" applyNumberFormat="1" applyFont="1" applyFill="1" applyBorder="1" applyAlignment="1" applyProtection="1">
      <alignment horizontal="left" vertical="center" wrapText="1"/>
    </xf>
    <xf numFmtId="0" fontId="7" fillId="7" borderId="34" xfId="0" applyNumberFormat="1" applyFont="1" applyFill="1" applyBorder="1" applyAlignment="1" applyProtection="1">
      <alignment horizontal="left" vertical="center" wrapText="1"/>
    </xf>
    <xf numFmtId="0" fontId="7" fillId="7" borderId="8" xfId="0" applyNumberFormat="1" applyFont="1" applyFill="1" applyBorder="1" applyAlignment="1" applyProtection="1">
      <alignment horizontal="left" vertical="center" wrapText="1"/>
    </xf>
    <xf numFmtId="0" fontId="7" fillId="7" borderId="60" xfId="0" applyNumberFormat="1" applyFont="1" applyFill="1" applyBorder="1" applyAlignment="1" applyProtection="1">
      <alignment horizontal="left" vertical="center" wrapText="1"/>
    </xf>
    <xf numFmtId="0" fontId="7" fillId="7" borderId="61" xfId="0" applyNumberFormat="1" applyFont="1" applyFill="1" applyBorder="1" applyAlignment="1" applyProtection="1">
      <alignment horizontal="left" vertical="center" wrapText="1"/>
    </xf>
    <xf numFmtId="0" fontId="7" fillId="7" borderId="62" xfId="0" applyNumberFormat="1" applyFont="1" applyFill="1" applyBorder="1" applyAlignment="1" applyProtection="1">
      <alignment horizontal="left" vertical="center" wrapText="1"/>
    </xf>
    <xf numFmtId="0" fontId="7" fillId="7" borderId="52" xfId="0" applyNumberFormat="1" applyFont="1" applyFill="1" applyBorder="1" applyAlignment="1" applyProtection="1">
      <alignment horizontal="left" vertical="center" wrapText="1"/>
    </xf>
    <xf numFmtId="0" fontId="7" fillId="7" borderId="53" xfId="0" applyNumberFormat="1" applyFont="1" applyFill="1" applyBorder="1" applyAlignment="1" applyProtection="1">
      <alignment horizontal="left" vertical="center" wrapText="1"/>
    </xf>
    <xf numFmtId="0" fontId="7" fillId="7" borderId="5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49" fontId="10" fillId="4" borderId="0" xfId="1" applyNumberFormat="1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left" vertical="center" wrapText="1" indent="1"/>
    </xf>
    <xf numFmtId="49" fontId="5" fillId="0" borderId="12" xfId="0" applyNumberFormat="1" applyFont="1" applyFill="1" applyBorder="1" applyAlignment="1" applyProtection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left" vertical="center" wrapText="1" indent="1"/>
    </xf>
    <xf numFmtId="49" fontId="2" fillId="3" borderId="25" xfId="0" applyNumberFormat="1" applyFont="1" applyFill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top" wrapText="1"/>
    </xf>
    <xf numFmtId="49" fontId="2" fillId="3" borderId="26" xfId="0" applyNumberFormat="1" applyFont="1" applyFill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33" xfId="0" applyNumberFormat="1" applyFont="1" applyFill="1" applyBorder="1" applyAlignment="1" applyProtection="1">
      <alignment horizontal="left" vertical="center" wrapText="1"/>
    </xf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34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0" borderId="66" xfId="0" applyNumberFormat="1" applyFont="1" applyFill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8" fillId="5" borderId="30" xfId="0" applyFont="1" applyFill="1" applyBorder="1" applyAlignment="1" applyProtection="1">
      <alignment horizontal="left" vertical="center" wrapText="1"/>
    </xf>
    <xf numFmtId="0" fontId="8" fillId="5" borderId="31" xfId="0" applyFont="1" applyFill="1" applyBorder="1" applyAlignment="1" applyProtection="1">
      <alignment horizontal="left" vertical="center" wrapText="1"/>
    </xf>
    <xf numFmtId="0" fontId="8" fillId="5" borderId="32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5" fillId="2" borderId="28" xfId="0" applyNumberFormat="1" applyFont="1" applyFill="1" applyBorder="1" applyAlignment="1" applyProtection="1">
      <alignment horizontal="center" vertical="center" shrinkToFit="1"/>
    </xf>
    <xf numFmtId="0" fontId="5" fillId="2" borderId="5" xfId="0" applyNumberFormat="1" applyFont="1" applyFill="1" applyBorder="1" applyAlignment="1" applyProtection="1">
      <alignment horizontal="center" vertical="center" shrinkToFit="1"/>
    </xf>
    <xf numFmtId="0" fontId="5" fillId="2" borderId="20" xfId="0" applyNumberFormat="1" applyFont="1" applyFill="1" applyBorder="1" applyAlignment="1" applyProtection="1">
      <alignment horizontal="center" vertical="center" shrinkToFit="1"/>
    </xf>
    <xf numFmtId="49" fontId="2" fillId="0" borderId="36" xfId="0" applyNumberFormat="1" applyFont="1" applyFill="1" applyBorder="1" applyAlignment="1" applyProtection="1">
      <alignment horizontal="center" vertical="center" shrinkToFit="1"/>
    </xf>
    <xf numFmtId="49" fontId="2" fillId="0" borderId="37" xfId="0" applyNumberFormat="1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0" borderId="32" xfId="0" applyBorder="1" applyAlignment="1">
      <alignment vertical="center" wrapText="1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2" fillId="0" borderId="44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43" xfId="0" applyNumberFormat="1" applyFont="1" applyFill="1" applyBorder="1" applyAlignment="1" applyProtection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center" vertical="center" shrinkToFit="1"/>
    </xf>
    <xf numFmtId="0" fontId="13" fillId="6" borderId="31" xfId="0" applyFont="1" applyFill="1" applyBorder="1" applyAlignment="1" applyProtection="1">
      <alignment horizontal="left" vertical="center" wrapText="1"/>
    </xf>
    <xf numFmtId="0" fontId="13" fillId="6" borderId="32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3300"/>
      <color rgb="FF996633"/>
      <color rgb="FFF0E0D0"/>
      <color rgb="FFFFF3FF"/>
      <color rgb="FFFFFFCC"/>
      <color rgb="FFE1C2A3"/>
      <color rgb="FFB9E1B7"/>
      <color rgb="FFB3E5B3"/>
      <color rgb="FFADEBA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266700</xdr:rowOff>
    </xdr:from>
    <xdr:to>
      <xdr:col>8</xdr:col>
      <xdr:colOff>381000</xdr:colOff>
      <xdr:row>23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279400" y="5994400"/>
          <a:ext cx="7042150" cy="1771650"/>
        </a:xfrm>
        <a:prstGeom prst="rect">
          <a:avLst/>
        </a:prstGeom>
        <a:solidFill>
          <a:srgbClr val="F0E0D0"/>
        </a:solidFill>
        <a:ln w="25400" cmpd="sng">
          <a:solidFill>
            <a:srgbClr val="6633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〈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記入上の留意点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〉</a:t>
          </a: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「実施要領」「計画・報告書」等の様式は、県総合教育センターＨＰからダウンロードする。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受講者は、様式に従って「計画・報告書」を作成する。用紙はＡ４片面１枚とする。研修計画は年度当初に立案し、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全ての研修終了後、校長に提出する。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３　校長は、総合所見を記入して「計画・報告書」を提出する。校内に複数の該当教職員がいる場合は、教職員別に提出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する。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４　市町村立学校は、市町村教育委員会へ４部、県立学校は、県総合教育センターへ２部、提出する。</a:t>
          </a:r>
        </a:p>
      </xdr:txBody>
    </xdr:sp>
    <xdr:clientData/>
  </xdr:twoCellAnchor>
  <xdr:twoCellAnchor>
    <xdr:from>
      <xdr:col>1</xdr:col>
      <xdr:colOff>12700</xdr:colOff>
      <xdr:row>14</xdr:row>
      <xdr:rowOff>19050</xdr:rowOff>
    </xdr:from>
    <xdr:to>
      <xdr:col>9</xdr:col>
      <xdr:colOff>6350</xdr:colOff>
      <xdr:row>14</xdr:row>
      <xdr:rowOff>139700</xdr:rowOff>
    </xdr:to>
    <xdr:grpSp>
      <xdr:nvGrpSpPr>
        <xdr:cNvPr id="38" name="Group 418"/>
        <xdr:cNvGrpSpPr>
          <a:grpSpLocks/>
        </xdr:cNvGrpSpPr>
      </xdr:nvGrpSpPr>
      <xdr:grpSpPr bwMode="auto">
        <a:xfrm>
          <a:off x="184150" y="4438650"/>
          <a:ext cx="7232650" cy="120650"/>
          <a:chOff x="918" y="495"/>
          <a:chExt cx="758" cy="13"/>
        </a:xfrm>
      </xdr:grpSpPr>
      <xdr:grpSp>
        <xdr:nvGrpSpPr>
          <xdr:cNvPr id="39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7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51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9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0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1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6</xdr:col>
      <xdr:colOff>6350</xdr:colOff>
      <xdr:row>15</xdr:row>
      <xdr:rowOff>209550</xdr:rowOff>
    </xdr:from>
    <xdr:to>
      <xdr:col>10</xdr:col>
      <xdr:colOff>146050</xdr:colOff>
      <xdr:row>16</xdr:row>
      <xdr:rowOff>361951</xdr:rowOff>
    </xdr:to>
    <xdr:sp macro="" textlink="">
      <xdr:nvSpPr>
        <xdr:cNvPr id="53" name="円弧 52"/>
        <xdr:cNvSpPr/>
      </xdr:nvSpPr>
      <xdr:spPr bwMode="auto">
        <a:xfrm flipH="1">
          <a:off x="3232150" y="4794250"/>
          <a:ext cx="4502150" cy="533401"/>
        </a:xfrm>
        <a:prstGeom prst="arc">
          <a:avLst>
            <a:gd name="adj1" fmla="val 10955369"/>
            <a:gd name="adj2" fmla="val 1623829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6350</xdr:colOff>
      <xdr:row>15</xdr:row>
      <xdr:rowOff>25400</xdr:rowOff>
    </xdr:from>
    <xdr:to>
      <xdr:col>7</xdr:col>
      <xdr:colOff>1289050</xdr:colOff>
      <xdr:row>15</xdr:row>
      <xdr:rowOff>368300</xdr:rowOff>
    </xdr:to>
    <xdr:sp macro="" textlink="">
      <xdr:nvSpPr>
        <xdr:cNvPr id="56" name="円/楕円 108"/>
        <xdr:cNvSpPr>
          <a:spLocks noChangeArrowheads="1"/>
        </xdr:cNvSpPr>
      </xdr:nvSpPr>
      <xdr:spPr bwMode="auto">
        <a:xfrm>
          <a:off x="419100" y="4610100"/>
          <a:ext cx="5048250" cy="3429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82550</xdr:colOff>
      <xdr:row>18</xdr:row>
      <xdr:rowOff>12700</xdr:rowOff>
    </xdr:from>
    <xdr:to>
      <xdr:col>0</xdr:col>
      <xdr:colOff>88900</xdr:colOff>
      <xdr:row>24</xdr:row>
      <xdr:rowOff>0</xdr:rowOff>
    </xdr:to>
    <xdr:cxnSp macro="">
      <xdr:nvCxnSpPr>
        <xdr:cNvPr id="3" name="直線矢印コネクタ 2"/>
        <xdr:cNvCxnSpPr/>
      </xdr:nvCxnSpPr>
      <xdr:spPr>
        <a:xfrm>
          <a:off x="82550" y="5403850"/>
          <a:ext cx="6350" cy="22733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24</xdr:row>
      <xdr:rowOff>12700</xdr:rowOff>
    </xdr:from>
    <xdr:to>
      <xdr:col>8</xdr:col>
      <xdr:colOff>425450</xdr:colOff>
      <xdr:row>25</xdr:row>
      <xdr:rowOff>6350</xdr:rowOff>
    </xdr:to>
    <xdr:sp macro="" textlink="">
      <xdr:nvSpPr>
        <xdr:cNvPr id="58" name="円/楕円 108"/>
        <xdr:cNvSpPr>
          <a:spLocks noChangeArrowheads="1"/>
        </xdr:cNvSpPr>
      </xdr:nvSpPr>
      <xdr:spPr bwMode="auto">
        <a:xfrm>
          <a:off x="6997700" y="7689850"/>
          <a:ext cx="368300" cy="3746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438150</xdr:colOff>
      <xdr:row>24</xdr:row>
      <xdr:rowOff>196850</xdr:rowOff>
    </xdr:from>
    <xdr:to>
      <xdr:col>9</xdr:col>
      <xdr:colOff>158750</xdr:colOff>
      <xdr:row>24</xdr:row>
      <xdr:rowOff>196850</xdr:rowOff>
    </xdr:to>
    <xdr:cxnSp macro="">
      <xdr:nvCxnSpPr>
        <xdr:cNvPr id="61" name="直線矢印コネクタ 60"/>
        <xdr:cNvCxnSpPr/>
      </xdr:nvCxnSpPr>
      <xdr:spPr>
        <a:xfrm flipH="1">
          <a:off x="7378700" y="7874000"/>
          <a:ext cx="1968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</xdr:colOff>
      <xdr:row>18</xdr:row>
      <xdr:rowOff>0</xdr:rowOff>
    </xdr:from>
    <xdr:to>
      <xdr:col>9</xdr:col>
      <xdr:colOff>88900</xdr:colOff>
      <xdr:row>23</xdr:row>
      <xdr:rowOff>368300</xdr:rowOff>
    </xdr:to>
    <xdr:cxnSp macro="">
      <xdr:nvCxnSpPr>
        <xdr:cNvPr id="64" name="直線矢印コネクタ 63"/>
        <xdr:cNvCxnSpPr/>
      </xdr:nvCxnSpPr>
      <xdr:spPr>
        <a:xfrm>
          <a:off x="7499350" y="5391150"/>
          <a:ext cx="6350" cy="22733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88900</xdr:colOff>
      <xdr:row>13</xdr:row>
      <xdr:rowOff>0</xdr:rowOff>
    </xdr:from>
    <xdr:to>
      <xdr:col>9</xdr:col>
      <xdr:colOff>88900</xdr:colOff>
      <xdr:row>14</xdr:row>
      <xdr:rowOff>6350</xdr:rowOff>
    </xdr:to>
    <xdr:cxnSp macro="">
      <xdr:nvCxnSpPr>
        <xdr:cNvPr id="66" name="直線矢印コネクタ 65"/>
        <xdr:cNvCxnSpPr/>
      </xdr:nvCxnSpPr>
      <xdr:spPr>
        <a:xfrm>
          <a:off x="7505700" y="3721100"/>
          <a:ext cx="0" cy="577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88900</xdr:colOff>
      <xdr:row>13</xdr:row>
      <xdr:rowOff>0</xdr:rowOff>
    </xdr:from>
    <xdr:to>
      <xdr:col>0</xdr:col>
      <xdr:colOff>88900</xdr:colOff>
      <xdr:row>14</xdr:row>
      <xdr:rowOff>6350</xdr:rowOff>
    </xdr:to>
    <xdr:cxnSp macro="">
      <xdr:nvCxnSpPr>
        <xdr:cNvPr id="72" name="直線矢印コネクタ 71"/>
        <xdr:cNvCxnSpPr/>
      </xdr:nvCxnSpPr>
      <xdr:spPr>
        <a:xfrm>
          <a:off x="88900" y="3721100"/>
          <a:ext cx="0" cy="7239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19050</xdr:rowOff>
    </xdr:from>
    <xdr:to>
      <xdr:col>5</xdr:col>
      <xdr:colOff>165100</xdr:colOff>
      <xdr:row>9</xdr:row>
      <xdr:rowOff>368300</xdr:rowOff>
    </xdr:to>
    <xdr:sp macro="" textlink="">
      <xdr:nvSpPr>
        <xdr:cNvPr id="27" name="円/楕円 108"/>
        <xdr:cNvSpPr>
          <a:spLocks noChangeArrowheads="1"/>
        </xdr:cNvSpPr>
      </xdr:nvSpPr>
      <xdr:spPr bwMode="auto">
        <a:xfrm>
          <a:off x="412750" y="2216150"/>
          <a:ext cx="2501900" cy="349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6350</xdr:colOff>
      <xdr:row>9</xdr:row>
      <xdr:rowOff>19050</xdr:rowOff>
    </xdr:from>
    <xdr:to>
      <xdr:col>7</xdr:col>
      <xdr:colOff>2006600</xdr:colOff>
      <xdr:row>9</xdr:row>
      <xdr:rowOff>368300</xdr:rowOff>
    </xdr:to>
    <xdr:sp macro="" textlink="">
      <xdr:nvSpPr>
        <xdr:cNvPr id="28" name="円/楕円 108"/>
        <xdr:cNvSpPr>
          <a:spLocks noChangeArrowheads="1"/>
        </xdr:cNvSpPr>
      </xdr:nvSpPr>
      <xdr:spPr bwMode="auto">
        <a:xfrm>
          <a:off x="3232150" y="2216150"/>
          <a:ext cx="2952750" cy="349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527050</xdr:colOff>
      <xdr:row>9</xdr:row>
      <xdr:rowOff>190500</xdr:rowOff>
    </xdr:from>
    <xdr:to>
      <xdr:col>10</xdr:col>
      <xdr:colOff>6350</xdr:colOff>
      <xdr:row>14</xdr:row>
      <xdr:rowOff>133350</xdr:rowOff>
    </xdr:to>
    <xdr:sp macro="" textlink="">
      <xdr:nvSpPr>
        <xdr:cNvPr id="29" name="円弧 28"/>
        <xdr:cNvSpPr/>
      </xdr:nvSpPr>
      <xdr:spPr bwMode="auto">
        <a:xfrm flipH="1">
          <a:off x="4705350" y="2387600"/>
          <a:ext cx="2889250" cy="2184400"/>
        </a:xfrm>
        <a:prstGeom prst="arc">
          <a:avLst>
            <a:gd name="adj1" fmla="val 11107078"/>
            <a:gd name="adj2" fmla="val 1606493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666750</xdr:colOff>
      <xdr:row>7</xdr:row>
      <xdr:rowOff>215900</xdr:rowOff>
    </xdr:from>
    <xdr:to>
      <xdr:col>10</xdr:col>
      <xdr:colOff>12700</xdr:colOff>
      <xdr:row>16</xdr:row>
      <xdr:rowOff>165100</xdr:rowOff>
    </xdr:to>
    <xdr:sp macro="" textlink="">
      <xdr:nvSpPr>
        <xdr:cNvPr id="30" name="円弧 29"/>
        <xdr:cNvSpPr/>
      </xdr:nvSpPr>
      <xdr:spPr bwMode="auto">
        <a:xfrm flipH="1">
          <a:off x="2082800" y="1930400"/>
          <a:ext cx="5518150" cy="3200400"/>
        </a:xfrm>
        <a:prstGeom prst="arc">
          <a:avLst>
            <a:gd name="adj1" fmla="val 11056384"/>
            <a:gd name="adj2" fmla="val 19750542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6350</xdr:colOff>
      <xdr:row>16</xdr:row>
      <xdr:rowOff>25400</xdr:rowOff>
    </xdr:from>
    <xdr:to>
      <xdr:col>7</xdr:col>
      <xdr:colOff>1289050</xdr:colOff>
      <xdr:row>16</xdr:row>
      <xdr:rowOff>368300</xdr:rowOff>
    </xdr:to>
    <xdr:sp macro="" textlink="">
      <xdr:nvSpPr>
        <xdr:cNvPr id="31" name="円/楕円 108"/>
        <xdr:cNvSpPr>
          <a:spLocks noChangeArrowheads="1"/>
        </xdr:cNvSpPr>
      </xdr:nvSpPr>
      <xdr:spPr bwMode="auto">
        <a:xfrm>
          <a:off x="419100" y="4991100"/>
          <a:ext cx="5048250" cy="3429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6350</xdr:colOff>
      <xdr:row>15</xdr:row>
      <xdr:rowOff>31750</xdr:rowOff>
    </xdr:from>
    <xdr:to>
      <xdr:col>10</xdr:col>
      <xdr:colOff>146050</xdr:colOff>
      <xdr:row>16</xdr:row>
      <xdr:rowOff>184151</xdr:rowOff>
    </xdr:to>
    <xdr:sp macro="" textlink="">
      <xdr:nvSpPr>
        <xdr:cNvPr id="33" name="円弧 32"/>
        <xdr:cNvSpPr/>
      </xdr:nvSpPr>
      <xdr:spPr bwMode="auto">
        <a:xfrm flipH="1" flipV="1">
          <a:off x="3232150" y="4616450"/>
          <a:ext cx="4502150" cy="533401"/>
        </a:xfrm>
        <a:prstGeom prst="arc">
          <a:avLst>
            <a:gd name="adj1" fmla="val 10955369"/>
            <a:gd name="adj2" fmla="val 1623829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2622550</xdr:colOff>
      <xdr:row>32</xdr:row>
      <xdr:rowOff>101600</xdr:rowOff>
    </xdr:from>
    <xdr:to>
      <xdr:col>8</xdr:col>
      <xdr:colOff>127001</xdr:colOff>
      <xdr:row>32</xdr:row>
      <xdr:rowOff>363746</xdr:rowOff>
    </xdr:to>
    <xdr:sp macro="" textlink="">
      <xdr:nvSpPr>
        <xdr:cNvPr id="2" name="角丸四角形 1"/>
        <xdr:cNvSpPr/>
      </xdr:nvSpPr>
      <xdr:spPr>
        <a:xfrm>
          <a:off x="6784975" y="10760075"/>
          <a:ext cx="266701" cy="262146"/>
        </a:xfrm>
        <a:prstGeom prst="roundRect">
          <a:avLst/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600">
              <a:solidFill>
                <a:schemeClr val="bg1">
                  <a:lumMod val="85000"/>
                </a:schemeClr>
              </a:solidFill>
            </a:rPr>
            <a:t>公印</a:t>
          </a:r>
        </a:p>
      </xdr:txBody>
    </xdr:sp>
    <xdr:clientData/>
  </xdr:twoCellAnchor>
  <xdr:twoCellAnchor>
    <xdr:from>
      <xdr:col>6</xdr:col>
      <xdr:colOff>31750</xdr:colOff>
      <xdr:row>7</xdr:row>
      <xdr:rowOff>190500</xdr:rowOff>
    </xdr:from>
    <xdr:to>
      <xdr:col>6</xdr:col>
      <xdr:colOff>920750</xdr:colOff>
      <xdr:row>27</xdr:row>
      <xdr:rowOff>88900</xdr:rowOff>
    </xdr:to>
    <xdr:sp macro="" textlink="">
      <xdr:nvSpPr>
        <xdr:cNvPr id="5" name="円/楕円 108"/>
        <xdr:cNvSpPr>
          <a:spLocks noChangeArrowheads="1"/>
        </xdr:cNvSpPr>
      </xdr:nvSpPr>
      <xdr:spPr bwMode="auto">
        <a:xfrm>
          <a:off x="3251200" y="1905000"/>
          <a:ext cx="889000" cy="30480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908050</xdr:colOff>
      <xdr:row>18</xdr:row>
      <xdr:rowOff>0</xdr:rowOff>
    </xdr:from>
    <xdr:to>
      <xdr:col>10</xdr:col>
      <xdr:colOff>0</xdr:colOff>
      <xdr:row>18</xdr:row>
      <xdr:rowOff>6350</xdr:rowOff>
    </xdr:to>
    <xdr:cxnSp macro="">
      <xdr:nvCxnSpPr>
        <xdr:cNvPr id="8" name="直線矢印コネクタ 7"/>
        <xdr:cNvCxnSpPr/>
      </xdr:nvCxnSpPr>
      <xdr:spPr>
        <a:xfrm flipH="1" flipV="1">
          <a:off x="4127500" y="5626100"/>
          <a:ext cx="3454400" cy="6350"/>
        </a:xfrm>
        <a:prstGeom prst="straightConnector1">
          <a:avLst/>
        </a:prstGeom>
        <a:ln>
          <a:solidFill>
            <a:schemeClr val="accent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L31"/>
  <sheetViews>
    <sheetView topLeftCell="A16" zoomScaleNormal="100" workbookViewId="0">
      <selection activeCell="H13" sqref="H13"/>
    </sheetView>
  </sheetViews>
  <sheetFormatPr defaultRowHeight="11.25" x14ac:dyDescent="0.15"/>
  <cols>
    <col min="1" max="1" width="2.25" style="1" customWidth="1"/>
    <col min="2" max="3" width="3.125" style="5" customWidth="1"/>
    <col min="4" max="4" width="10" style="5" customWidth="1"/>
    <col min="5" max="5" width="17.5" style="1" customWidth="1"/>
    <col min="6" max="6" width="6.25" style="7" customWidth="1"/>
    <col min="7" max="7" width="12.5" style="7" customWidth="1"/>
    <col min="8" max="8" width="36.25" style="7" customWidth="1"/>
    <col min="9" max="9" width="6.25" style="7" customWidth="1"/>
    <col min="10" max="10" width="2.25" style="1" customWidth="1"/>
    <col min="11" max="11" width="21.25" style="6" customWidth="1"/>
    <col min="12" max="12" width="1.25" style="2" customWidth="1"/>
    <col min="13" max="16384" width="9" style="1"/>
  </cols>
  <sheetData>
    <row r="1" spans="1:12" ht="22.5" customHeight="1" x14ac:dyDescent="0.15">
      <c r="B1" s="111" t="s">
        <v>14</v>
      </c>
      <c r="C1" s="111"/>
      <c r="D1" s="111"/>
      <c r="E1" s="111"/>
      <c r="F1" s="111"/>
      <c r="G1" s="111"/>
      <c r="H1" s="111"/>
      <c r="I1" s="111"/>
    </row>
    <row r="2" spans="1:12" ht="11.25" customHeight="1" thickBot="1" x14ac:dyDescent="0.2"/>
    <row r="3" spans="1:12" ht="15" customHeight="1" thickTop="1" x14ac:dyDescent="0.15">
      <c r="B3" s="139" t="s">
        <v>54</v>
      </c>
      <c r="C3" s="139"/>
      <c r="D3" s="139"/>
      <c r="E3" s="139"/>
      <c r="F3" s="139"/>
      <c r="G3" s="139"/>
      <c r="H3" s="139"/>
      <c r="I3" s="139"/>
      <c r="K3" s="136" t="s">
        <v>55</v>
      </c>
      <c r="L3" s="1"/>
    </row>
    <row r="4" spans="1:12" ht="18.75" customHeight="1" x14ac:dyDescent="0.15">
      <c r="B4" s="140"/>
      <c r="C4" s="140"/>
      <c r="D4" s="140"/>
      <c r="E4" s="140"/>
      <c r="F4" s="140"/>
      <c r="G4" s="140"/>
      <c r="H4" s="140"/>
      <c r="I4" s="140"/>
      <c r="K4" s="137"/>
      <c r="L4" s="3"/>
    </row>
    <row r="5" spans="1:12" s="7" customFormat="1" ht="18.75" customHeight="1" x14ac:dyDescent="0.15">
      <c r="B5" s="142" t="s">
        <v>0</v>
      </c>
      <c r="C5" s="143"/>
      <c r="D5" s="143"/>
      <c r="E5" s="143"/>
      <c r="F5" s="144"/>
      <c r="G5" s="29" t="s">
        <v>3</v>
      </c>
      <c r="H5" s="148" t="s">
        <v>1</v>
      </c>
      <c r="I5" s="149"/>
      <c r="K5" s="137"/>
      <c r="L5" s="8"/>
    </row>
    <row r="6" spans="1:12" ht="30" customHeight="1" x14ac:dyDescent="0.15">
      <c r="B6" s="145" t="s">
        <v>37</v>
      </c>
      <c r="C6" s="146"/>
      <c r="D6" s="146"/>
      <c r="E6" s="146"/>
      <c r="F6" s="147"/>
      <c r="G6" s="30" t="s">
        <v>35</v>
      </c>
      <c r="H6" s="145" t="s">
        <v>36</v>
      </c>
      <c r="I6" s="147"/>
      <c r="K6" s="137"/>
      <c r="L6" s="3"/>
    </row>
    <row r="7" spans="1:12" ht="18" customHeight="1" thickBot="1" x14ac:dyDescent="0.2">
      <c r="B7" s="141"/>
      <c r="C7" s="141"/>
      <c r="D7" s="141"/>
      <c r="E7" s="141"/>
      <c r="F7" s="141"/>
      <c r="G7" s="141"/>
      <c r="H7" s="141"/>
      <c r="I7" s="141"/>
      <c r="K7" s="138"/>
      <c r="L7" s="3"/>
    </row>
    <row r="8" spans="1:12" ht="18.75" customHeight="1" thickTop="1" x14ac:dyDescent="0.15">
      <c r="B8" s="119" t="s">
        <v>9</v>
      </c>
      <c r="C8" s="120"/>
      <c r="D8" s="120"/>
      <c r="E8" s="120"/>
      <c r="F8" s="120"/>
      <c r="G8" s="131" t="s">
        <v>15</v>
      </c>
      <c r="H8" s="132"/>
      <c r="I8" s="132"/>
      <c r="K8" s="95" t="s">
        <v>11</v>
      </c>
      <c r="L8" s="3"/>
    </row>
    <row r="9" spans="1:12" s="7" customFormat="1" ht="18.75" customHeight="1" thickBot="1" x14ac:dyDescent="0.2">
      <c r="B9" s="10" t="s">
        <v>17</v>
      </c>
      <c r="C9" s="28" t="s">
        <v>6</v>
      </c>
      <c r="D9" s="121" t="s">
        <v>7</v>
      </c>
      <c r="E9" s="122"/>
      <c r="F9" s="123"/>
      <c r="G9" s="33" t="s">
        <v>5</v>
      </c>
      <c r="H9" s="26" t="s">
        <v>8</v>
      </c>
      <c r="I9" s="37" t="s">
        <v>16</v>
      </c>
      <c r="K9" s="96"/>
      <c r="L9" s="4"/>
    </row>
    <row r="10" spans="1:12" ht="30" customHeight="1" thickTop="1" x14ac:dyDescent="0.15">
      <c r="B10" s="18">
        <v>1</v>
      </c>
      <c r="C10" s="11">
        <v>4</v>
      </c>
      <c r="D10" s="124" t="s">
        <v>60</v>
      </c>
      <c r="E10" s="125"/>
      <c r="F10" s="126"/>
      <c r="G10" s="20">
        <v>44659</v>
      </c>
      <c r="H10" s="24" t="s">
        <v>61</v>
      </c>
      <c r="I10" s="39">
        <v>1</v>
      </c>
      <c r="K10" s="95" t="s">
        <v>38</v>
      </c>
      <c r="L10" s="1"/>
    </row>
    <row r="11" spans="1:12" ht="30" customHeight="1" thickBot="1" x14ac:dyDescent="0.2">
      <c r="B11" s="16">
        <v>2</v>
      </c>
      <c r="C11" s="22">
        <v>4</v>
      </c>
      <c r="D11" s="127" t="s">
        <v>19</v>
      </c>
      <c r="E11" s="128"/>
      <c r="F11" s="129"/>
      <c r="G11" s="21">
        <v>44672</v>
      </c>
      <c r="H11" s="23" t="s">
        <v>20</v>
      </c>
      <c r="I11" s="40">
        <v>1</v>
      </c>
      <c r="K11" s="96"/>
      <c r="L11" s="1"/>
    </row>
    <row r="12" spans="1:12" ht="30" customHeight="1" thickTop="1" x14ac:dyDescent="0.15">
      <c r="B12" s="16">
        <v>3</v>
      </c>
      <c r="C12" s="22">
        <v>5</v>
      </c>
      <c r="D12" s="127" t="s">
        <v>28</v>
      </c>
      <c r="E12" s="128"/>
      <c r="F12" s="129"/>
      <c r="G12" s="21">
        <v>44708</v>
      </c>
      <c r="H12" s="23" t="s">
        <v>21</v>
      </c>
      <c r="I12" s="40">
        <v>1</v>
      </c>
      <c r="K12" s="95" t="s">
        <v>39</v>
      </c>
      <c r="L12" s="1"/>
    </row>
    <row r="13" spans="1:12" ht="30" customHeight="1" thickBot="1" x14ac:dyDescent="0.2">
      <c r="B13" s="35">
        <v>4</v>
      </c>
      <c r="C13" s="36">
        <v>6</v>
      </c>
      <c r="D13" s="91" t="s">
        <v>28</v>
      </c>
      <c r="E13" s="92"/>
      <c r="F13" s="93"/>
      <c r="G13" s="34">
        <v>44714</v>
      </c>
      <c r="H13" s="50" t="s">
        <v>22</v>
      </c>
      <c r="I13" s="51">
        <v>1</v>
      </c>
      <c r="K13" s="96"/>
      <c r="L13" s="1"/>
    </row>
    <row r="14" spans="1:12" ht="56.25" customHeight="1" thickTop="1" thickBot="1" x14ac:dyDescent="0.2">
      <c r="A14" s="74"/>
      <c r="B14" s="75">
        <v>5</v>
      </c>
      <c r="C14" s="76">
        <v>6</v>
      </c>
      <c r="D14" s="97" t="s">
        <v>25</v>
      </c>
      <c r="E14" s="98"/>
      <c r="F14" s="99"/>
      <c r="G14" s="77">
        <v>44715</v>
      </c>
      <c r="H14" s="78" t="s">
        <v>33</v>
      </c>
      <c r="I14" s="79">
        <v>1</v>
      </c>
      <c r="J14" s="68"/>
      <c r="K14" s="32" t="s">
        <v>32</v>
      </c>
      <c r="L14" s="1"/>
    </row>
    <row r="15" spans="1:12" ht="11.25" customHeight="1" thickBot="1" x14ac:dyDescent="0.2">
      <c r="B15" s="69"/>
      <c r="C15" s="70"/>
      <c r="D15" s="130"/>
      <c r="E15" s="130"/>
      <c r="F15" s="130"/>
      <c r="G15" s="71"/>
      <c r="H15" s="72"/>
      <c r="I15" s="73"/>
      <c r="K15" s="1"/>
      <c r="L15" s="1"/>
    </row>
    <row r="16" spans="1:12" ht="30" customHeight="1" thickTop="1" x14ac:dyDescent="0.15">
      <c r="B16" s="16">
        <v>10</v>
      </c>
      <c r="C16" s="22">
        <v>9</v>
      </c>
      <c r="D16" s="127" t="s">
        <v>23</v>
      </c>
      <c r="E16" s="128"/>
      <c r="F16" s="129"/>
      <c r="G16" s="21">
        <v>44834</v>
      </c>
      <c r="H16" s="23" t="s">
        <v>24</v>
      </c>
      <c r="I16" s="40">
        <v>3</v>
      </c>
      <c r="K16" s="95" t="s">
        <v>42</v>
      </c>
      <c r="L16" s="1"/>
    </row>
    <row r="17" spans="1:12" ht="30" customHeight="1" thickBot="1" x14ac:dyDescent="0.2">
      <c r="B17" s="16">
        <v>11</v>
      </c>
      <c r="C17" s="22">
        <v>10</v>
      </c>
      <c r="D17" s="127" t="s">
        <v>26</v>
      </c>
      <c r="E17" s="128"/>
      <c r="F17" s="129"/>
      <c r="G17" s="21">
        <v>44837</v>
      </c>
      <c r="H17" s="23" t="s">
        <v>27</v>
      </c>
      <c r="I17" s="40">
        <v>1</v>
      </c>
      <c r="K17" s="96"/>
      <c r="L17" s="1"/>
    </row>
    <row r="18" spans="1:12" ht="30" customHeight="1" thickTop="1" thickBot="1" x14ac:dyDescent="0.2">
      <c r="B18" s="35">
        <v>12</v>
      </c>
      <c r="C18" s="36">
        <v>11</v>
      </c>
      <c r="D18" s="91" t="s">
        <v>29</v>
      </c>
      <c r="E18" s="92"/>
      <c r="F18" s="93"/>
      <c r="G18" s="34">
        <v>44869</v>
      </c>
      <c r="H18" s="50" t="s">
        <v>30</v>
      </c>
      <c r="I18" s="51">
        <v>1</v>
      </c>
      <c r="K18" s="1"/>
      <c r="L18" s="1"/>
    </row>
    <row r="19" spans="1:12" ht="30" customHeight="1" thickTop="1" x14ac:dyDescent="0.15">
      <c r="A19" s="53"/>
      <c r="B19" s="54">
        <v>13</v>
      </c>
      <c r="C19" s="55"/>
      <c r="D19" s="107"/>
      <c r="E19" s="108"/>
      <c r="F19" s="109"/>
      <c r="G19" s="56"/>
      <c r="H19" s="57"/>
      <c r="I19" s="58"/>
      <c r="J19" s="59"/>
      <c r="K19" s="95" t="s">
        <v>34</v>
      </c>
      <c r="L19" s="1"/>
    </row>
    <row r="20" spans="1:12" ht="30" customHeight="1" x14ac:dyDescent="0.15">
      <c r="A20" s="60"/>
      <c r="B20" s="43">
        <v>14</v>
      </c>
      <c r="C20" s="44"/>
      <c r="D20" s="101"/>
      <c r="E20" s="102"/>
      <c r="F20" s="103"/>
      <c r="G20" s="45"/>
      <c r="H20" s="46"/>
      <c r="I20" s="47"/>
      <c r="J20" s="42"/>
      <c r="K20" s="100"/>
      <c r="L20" s="1"/>
    </row>
    <row r="21" spans="1:12" ht="30" customHeight="1" x14ac:dyDescent="0.15">
      <c r="A21" s="60"/>
      <c r="B21" s="43">
        <v>15</v>
      </c>
      <c r="C21" s="44"/>
      <c r="D21" s="101"/>
      <c r="E21" s="102"/>
      <c r="F21" s="103"/>
      <c r="G21" s="45"/>
      <c r="H21" s="46"/>
      <c r="I21" s="47"/>
      <c r="J21" s="42"/>
      <c r="K21" s="100"/>
      <c r="L21" s="1"/>
    </row>
    <row r="22" spans="1:12" ht="30" customHeight="1" x14ac:dyDescent="0.15">
      <c r="A22" s="60"/>
      <c r="B22" s="43">
        <v>16</v>
      </c>
      <c r="C22" s="44"/>
      <c r="D22" s="101"/>
      <c r="E22" s="102"/>
      <c r="F22" s="103"/>
      <c r="G22" s="45"/>
      <c r="H22" s="46"/>
      <c r="I22" s="47"/>
      <c r="J22" s="42"/>
      <c r="K22" s="100"/>
      <c r="L22" s="1"/>
    </row>
    <row r="23" spans="1:12" ht="30" customHeight="1" x14ac:dyDescent="0.15">
      <c r="A23" s="60"/>
      <c r="B23" s="43">
        <v>17</v>
      </c>
      <c r="C23" s="44"/>
      <c r="D23" s="101"/>
      <c r="E23" s="102"/>
      <c r="F23" s="103"/>
      <c r="G23" s="45"/>
      <c r="H23" s="46"/>
      <c r="I23" s="47"/>
      <c r="J23" s="42"/>
      <c r="K23" s="100"/>
      <c r="L23" s="1"/>
    </row>
    <row r="24" spans="1:12" ht="30" customHeight="1" thickBot="1" x14ac:dyDescent="0.2">
      <c r="A24" s="61"/>
      <c r="B24" s="62">
        <v>18</v>
      </c>
      <c r="C24" s="63"/>
      <c r="D24" s="104"/>
      <c r="E24" s="105"/>
      <c r="F24" s="106"/>
      <c r="G24" s="64"/>
      <c r="H24" s="65"/>
      <c r="I24" s="66"/>
      <c r="J24" s="67"/>
      <c r="K24" s="96"/>
    </row>
    <row r="25" spans="1:12" ht="30" customHeight="1" thickTop="1" thickBot="1" x14ac:dyDescent="0.2">
      <c r="B25" s="133" t="s">
        <v>18</v>
      </c>
      <c r="C25" s="134"/>
      <c r="D25" s="134"/>
      <c r="E25" s="134"/>
      <c r="F25" s="134"/>
      <c r="G25" s="134"/>
      <c r="H25" s="135"/>
      <c r="I25" s="52">
        <v>18</v>
      </c>
      <c r="J25" s="2"/>
      <c r="K25" s="32" t="s">
        <v>31</v>
      </c>
    </row>
    <row r="26" spans="1:12" ht="18.75" customHeight="1" thickTop="1" x14ac:dyDescent="0.15">
      <c r="B26" s="112"/>
      <c r="C26" s="112"/>
      <c r="D26" s="112"/>
      <c r="E26" s="112"/>
      <c r="F26" s="112"/>
      <c r="G26" s="112"/>
      <c r="H26" s="112"/>
      <c r="I26" s="112"/>
      <c r="J26" s="2"/>
    </row>
    <row r="27" spans="1:12" ht="18.75" customHeight="1" thickBot="1" x14ac:dyDescent="0.2">
      <c r="B27" s="113" t="s">
        <v>10</v>
      </c>
      <c r="C27" s="114"/>
      <c r="D27" s="114"/>
      <c r="E27" s="114"/>
      <c r="F27" s="114"/>
      <c r="G27" s="114"/>
      <c r="H27" s="114"/>
      <c r="I27" s="115"/>
      <c r="J27" s="2"/>
    </row>
    <row r="28" spans="1:12" ht="57.75" customHeight="1" thickTop="1" thickBot="1" x14ac:dyDescent="0.2">
      <c r="B28" s="116" t="s">
        <v>12</v>
      </c>
      <c r="C28" s="117"/>
      <c r="D28" s="117"/>
      <c r="E28" s="117"/>
      <c r="F28" s="117"/>
      <c r="G28" s="117"/>
      <c r="H28" s="117"/>
      <c r="I28" s="118"/>
      <c r="J28" s="2"/>
      <c r="K28" s="32" t="s">
        <v>13</v>
      </c>
    </row>
    <row r="29" spans="1:12" ht="18.75" customHeight="1" thickTop="1" thickBot="1" x14ac:dyDescent="0.2">
      <c r="B29" s="12"/>
      <c r="C29" s="94" t="s">
        <v>56</v>
      </c>
      <c r="D29" s="94"/>
      <c r="E29" s="94"/>
      <c r="F29" s="13"/>
      <c r="G29" s="14"/>
      <c r="H29" s="14"/>
      <c r="I29" s="15"/>
      <c r="J29" s="2"/>
    </row>
    <row r="30" spans="1:12" ht="37.5" customHeight="1" thickTop="1" thickBot="1" x14ac:dyDescent="0.2">
      <c r="B30" s="9"/>
      <c r="C30" s="17"/>
      <c r="D30" s="110" t="str">
        <f>B6</f>
        <v>○○○立○○○○学校</v>
      </c>
      <c r="E30" s="110"/>
      <c r="F30" s="110"/>
      <c r="G30" s="19" t="s">
        <v>2</v>
      </c>
      <c r="H30" s="48" t="s">
        <v>4</v>
      </c>
      <c r="I30" s="49"/>
      <c r="K30" s="32" t="s">
        <v>51</v>
      </c>
      <c r="L30" s="1"/>
    </row>
    <row r="31" spans="1:12" ht="22.5" customHeight="1" thickTop="1" x14ac:dyDescent="0.15"/>
  </sheetData>
  <sheetProtection sheet="1" selectLockedCells="1" selectUnlockedCells="1"/>
  <protectedRanges>
    <protectedRange sqref="F6:I6 B6:D6" name="範囲1_1"/>
  </protectedRanges>
  <mergeCells count="38">
    <mergeCell ref="K8:K9"/>
    <mergeCell ref="K12:K13"/>
    <mergeCell ref="K3:K7"/>
    <mergeCell ref="B3:I3"/>
    <mergeCell ref="B4:I4"/>
    <mergeCell ref="B7:I7"/>
    <mergeCell ref="B5:F5"/>
    <mergeCell ref="B6:F6"/>
    <mergeCell ref="H5:I5"/>
    <mergeCell ref="H6:I6"/>
    <mergeCell ref="D30:F30"/>
    <mergeCell ref="B1:I1"/>
    <mergeCell ref="B26:I26"/>
    <mergeCell ref="B27:I27"/>
    <mergeCell ref="B28:I28"/>
    <mergeCell ref="B8:F8"/>
    <mergeCell ref="D9:F9"/>
    <mergeCell ref="D10:F10"/>
    <mergeCell ref="D11:F11"/>
    <mergeCell ref="D12:F12"/>
    <mergeCell ref="D13:F13"/>
    <mergeCell ref="D15:F15"/>
    <mergeCell ref="D16:F16"/>
    <mergeCell ref="G8:I8"/>
    <mergeCell ref="B25:H25"/>
    <mergeCell ref="D17:F17"/>
    <mergeCell ref="D18:F18"/>
    <mergeCell ref="C29:E29"/>
    <mergeCell ref="K10:K11"/>
    <mergeCell ref="D14:F14"/>
    <mergeCell ref="K16:K17"/>
    <mergeCell ref="K19:K24"/>
    <mergeCell ref="D20:F20"/>
    <mergeCell ref="D21:F21"/>
    <mergeCell ref="D24:F24"/>
    <mergeCell ref="D22:F22"/>
    <mergeCell ref="D19:F19"/>
    <mergeCell ref="D23:F23"/>
  </mergeCells>
  <phoneticPr fontId="1"/>
  <pageMargins left="0.98425196850393704" right="0.19685039370078741" top="0.78740157480314965" bottom="0.39370078740157483" header="0.59055118110236227" footer="0.39370078740157483"/>
  <pageSetup paperSize="9" scale="76" orientation="portrait" r:id="rId1"/>
  <headerFooter>
    <oddHeader>&amp;L＜別紙２＞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K32"/>
  <sheetViews>
    <sheetView tabSelected="1" topLeftCell="B1" zoomScale="75" zoomScaleNormal="75" workbookViewId="0">
      <selection activeCell="P17" sqref="P17"/>
    </sheetView>
  </sheetViews>
  <sheetFormatPr defaultRowHeight="11.25" x14ac:dyDescent="0.15"/>
  <cols>
    <col min="1" max="1" width="2.25" style="1" customWidth="1"/>
    <col min="2" max="3" width="3.125" style="5" customWidth="1"/>
    <col min="4" max="4" width="10" style="5" customWidth="1"/>
    <col min="5" max="5" width="17.5" style="1" customWidth="1"/>
    <col min="6" max="6" width="6.125" style="7" customWidth="1"/>
    <col min="7" max="7" width="12.5" style="7" customWidth="1"/>
    <col min="8" max="8" width="36.25" style="7" customWidth="1"/>
    <col min="9" max="9" width="6.25" style="7" customWidth="1"/>
    <col min="10" max="10" width="2.25" style="1" customWidth="1"/>
    <col min="11" max="11" width="27.5" style="6" customWidth="1"/>
    <col min="12" max="16384" width="9" style="1"/>
  </cols>
  <sheetData>
    <row r="1" spans="2:11" ht="15" customHeight="1" thickBot="1" x14ac:dyDescent="0.2">
      <c r="B1" s="139" t="s">
        <v>54</v>
      </c>
      <c r="C1" s="139"/>
      <c r="D1" s="139"/>
      <c r="E1" s="139"/>
      <c r="F1" s="139"/>
      <c r="G1" s="139"/>
      <c r="H1" s="139"/>
      <c r="I1" s="139"/>
    </row>
    <row r="2" spans="2:11" ht="18.75" customHeight="1" thickTop="1" x14ac:dyDescent="0.15">
      <c r="B2" s="140"/>
      <c r="C2" s="140"/>
      <c r="D2" s="140"/>
      <c r="E2" s="140"/>
      <c r="F2" s="140"/>
      <c r="G2" s="140"/>
      <c r="H2" s="140"/>
      <c r="I2" s="140"/>
      <c r="K2" s="136" t="s">
        <v>58</v>
      </c>
    </row>
    <row r="3" spans="2:11" s="7" customFormat="1" ht="18.75" customHeight="1" x14ac:dyDescent="0.15">
      <c r="B3" s="142" t="s">
        <v>0</v>
      </c>
      <c r="C3" s="143"/>
      <c r="D3" s="143"/>
      <c r="E3" s="143"/>
      <c r="F3" s="144"/>
      <c r="G3" s="29" t="s">
        <v>3</v>
      </c>
      <c r="H3" s="148" t="s">
        <v>1</v>
      </c>
      <c r="I3" s="149"/>
      <c r="K3" s="137"/>
    </row>
    <row r="4" spans="2:11" ht="30" customHeight="1" x14ac:dyDescent="0.15">
      <c r="B4" s="145" t="s">
        <v>41</v>
      </c>
      <c r="C4" s="146"/>
      <c r="D4" s="146"/>
      <c r="E4" s="146"/>
      <c r="F4" s="147"/>
      <c r="G4" s="30"/>
      <c r="H4" s="145"/>
      <c r="I4" s="147"/>
      <c r="K4" s="137"/>
    </row>
    <row r="5" spans="2:11" ht="18" customHeight="1" thickBot="1" x14ac:dyDescent="0.2">
      <c r="B5" s="154" t="str">
        <f>IF(COUNTIF(D8:F25,"*講話*")," ","研修内容に管理職及び先輩主任等の「講話」を入れてください。")</f>
        <v>研修内容に管理職及び先輩主任等の「講話」を入れてください。</v>
      </c>
      <c r="C5" s="154"/>
      <c r="D5" s="154"/>
      <c r="E5" s="154"/>
      <c r="F5" s="154"/>
      <c r="G5" s="60"/>
      <c r="H5" s="154" t="str">
        <f>IF(COUNTIF(H8:H25,"*講話*")," ","実施記録に管理職及び先輩主任等の「講話」を入れてください。")</f>
        <v>実施記録に管理職及び先輩主任等の「講話」を入れてください。</v>
      </c>
      <c r="I5" s="154"/>
      <c r="K5" s="138"/>
    </row>
    <row r="6" spans="2:11" ht="18.75" customHeight="1" thickTop="1" thickBot="1" x14ac:dyDescent="0.2">
      <c r="B6" s="119" t="s">
        <v>9</v>
      </c>
      <c r="C6" s="120"/>
      <c r="D6" s="120"/>
      <c r="E6" s="120"/>
      <c r="F6" s="120"/>
      <c r="G6" s="150" t="s">
        <v>15</v>
      </c>
      <c r="H6" s="151"/>
      <c r="I6" s="152"/>
    </row>
    <row r="7" spans="2:11" s="7" customFormat="1" ht="18.75" customHeight="1" thickTop="1" x14ac:dyDescent="0.15">
      <c r="B7" s="10" t="s">
        <v>17</v>
      </c>
      <c r="C7" s="28" t="s">
        <v>6</v>
      </c>
      <c r="D7" s="121" t="s">
        <v>7</v>
      </c>
      <c r="E7" s="122"/>
      <c r="F7" s="123"/>
      <c r="G7" s="26" t="s">
        <v>5</v>
      </c>
      <c r="H7" s="33" t="s">
        <v>8</v>
      </c>
      <c r="I7" s="27" t="s">
        <v>16</v>
      </c>
      <c r="K7" s="95" t="s">
        <v>59</v>
      </c>
    </row>
    <row r="8" spans="2:11" ht="30" customHeight="1" x14ac:dyDescent="0.15">
      <c r="B8" s="80">
        <v>1</v>
      </c>
      <c r="C8" s="11"/>
      <c r="D8" s="124"/>
      <c r="E8" s="125"/>
      <c r="F8" s="126"/>
      <c r="G8" s="81"/>
      <c r="H8" s="24"/>
      <c r="I8" s="39"/>
      <c r="K8" s="100"/>
    </row>
    <row r="9" spans="2:11" ht="30" customHeight="1" x14ac:dyDescent="0.15">
      <c r="B9" s="82">
        <v>2</v>
      </c>
      <c r="C9" s="22"/>
      <c r="D9" s="127"/>
      <c r="E9" s="128"/>
      <c r="F9" s="129"/>
      <c r="G9" s="83"/>
      <c r="H9" s="23"/>
      <c r="I9" s="40"/>
      <c r="K9" s="100"/>
    </row>
    <row r="10" spans="2:11" ht="30" customHeight="1" x14ac:dyDescent="0.15">
      <c r="B10" s="82">
        <v>3</v>
      </c>
      <c r="C10" s="22"/>
      <c r="D10" s="127"/>
      <c r="E10" s="128"/>
      <c r="F10" s="129"/>
      <c r="G10" s="83"/>
      <c r="H10" s="23"/>
      <c r="I10" s="40"/>
      <c r="K10" s="100"/>
    </row>
    <row r="11" spans="2:11" ht="30" customHeight="1" thickBot="1" x14ac:dyDescent="0.2">
      <c r="B11" s="82">
        <v>4</v>
      </c>
      <c r="C11" s="22"/>
      <c r="D11" s="127"/>
      <c r="E11" s="128"/>
      <c r="F11" s="129"/>
      <c r="G11" s="83"/>
      <c r="H11" s="23"/>
      <c r="I11" s="40"/>
      <c r="K11" s="96"/>
    </row>
    <row r="12" spans="2:11" ht="30" customHeight="1" thickTop="1" thickBot="1" x14ac:dyDescent="0.2">
      <c r="B12" s="82">
        <v>5</v>
      </c>
      <c r="C12" s="22"/>
      <c r="D12" s="127"/>
      <c r="E12" s="128"/>
      <c r="F12" s="129"/>
      <c r="G12" s="83"/>
      <c r="H12" s="23"/>
      <c r="I12" s="40"/>
    </row>
    <row r="13" spans="2:11" ht="30" customHeight="1" thickTop="1" x14ac:dyDescent="0.15">
      <c r="B13" s="82">
        <v>6</v>
      </c>
      <c r="C13" s="22"/>
      <c r="D13" s="127"/>
      <c r="E13" s="128"/>
      <c r="F13" s="129"/>
      <c r="G13" s="83"/>
      <c r="H13" s="23"/>
      <c r="I13" s="40"/>
      <c r="K13" s="95" t="s">
        <v>53</v>
      </c>
    </row>
    <row r="14" spans="2:11" ht="30" customHeight="1" x14ac:dyDescent="0.15">
      <c r="B14" s="82">
        <v>7</v>
      </c>
      <c r="C14" s="22"/>
      <c r="D14" s="127"/>
      <c r="E14" s="128"/>
      <c r="F14" s="129"/>
      <c r="G14" s="83"/>
      <c r="H14" s="23"/>
      <c r="I14" s="40"/>
      <c r="K14" s="100"/>
    </row>
    <row r="15" spans="2:11" ht="30" customHeight="1" x14ac:dyDescent="0.15">
      <c r="B15" s="82">
        <v>8</v>
      </c>
      <c r="C15" s="22"/>
      <c r="D15" s="127"/>
      <c r="E15" s="128"/>
      <c r="F15" s="129"/>
      <c r="G15" s="83"/>
      <c r="H15" s="23"/>
      <c r="I15" s="40"/>
      <c r="K15" s="100"/>
    </row>
    <row r="16" spans="2:11" ht="30" customHeight="1" thickBot="1" x14ac:dyDescent="0.2">
      <c r="B16" s="82">
        <v>9</v>
      </c>
      <c r="C16" s="22"/>
      <c r="D16" s="127"/>
      <c r="E16" s="128"/>
      <c r="F16" s="129"/>
      <c r="G16" s="83"/>
      <c r="H16" s="23"/>
      <c r="I16" s="40"/>
      <c r="K16" s="153"/>
    </row>
    <row r="17" spans="2:11" ht="30" customHeight="1" thickTop="1" x14ac:dyDescent="0.15">
      <c r="B17" s="82">
        <v>10</v>
      </c>
      <c r="C17" s="22"/>
      <c r="D17" s="127"/>
      <c r="E17" s="128"/>
      <c r="F17" s="129"/>
      <c r="G17" s="83"/>
      <c r="H17" s="23"/>
      <c r="I17" s="40"/>
      <c r="K17" s="95" t="s">
        <v>32</v>
      </c>
    </row>
    <row r="18" spans="2:11" ht="30" customHeight="1" thickBot="1" x14ac:dyDescent="0.2">
      <c r="B18" s="82">
        <v>11</v>
      </c>
      <c r="C18" s="22"/>
      <c r="D18" s="127"/>
      <c r="E18" s="128"/>
      <c r="F18" s="129"/>
      <c r="G18" s="83"/>
      <c r="H18" s="23"/>
      <c r="I18" s="40"/>
      <c r="K18" s="96"/>
    </row>
    <row r="19" spans="2:11" ht="30" customHeight="1" thickTop="1" thickBot="1" x14ac:dyDescent="0.2">
      <c r="B19" s="82">
        <v>12</v>
      </c>
      <c r="C19" s="22"/>
      <c r="D19" s="127"/>
      <c r="E19" s="128"/>
      <c r="F19" s="129"/>
      <c r="G19" s="83"/>
      <c r="H19" s="23"/>
      <c r="I19" s="40"/>
    </row>
    <row r="20" spans="2:11" ht="30" customHeight="1" thickTop="1" x14ac:dyDescent="0.15">
      <c r="B20" s="82">
        <v>13</v>
      </c>
      <c r="C20" s="22"/>
      <c r="D20" s="127"/>
      <c r="E20" s="128"/>
      <c r="F20" s="129"/>
      <c r="G20" s="83"/>
      <c r="H20" s="23"/>
      <c r="I20" s="40"/>
      <c r="K20" s="95" t="s">
        <v>42</v>
      </c>
    </row>
    <row r="21" spans="2:11" ht="30" customHeight="1" thickBot="1" x14ac:dyDescent="0.2">
      <c r="B21" s="82">
        <v>14</v>
      </c>
      <c r="C21" s="22"/>
      <c r="D21" s="127"/>
      <c r="E21" s="128"/>
      <c r="F21" s="129"/>
      <c r="G21" s="83"/>
      <c r="H21" s="23"/>
      <c r="I21" s="40"/>
      <c r="K21" s="96"/>
    </row>
    <row r="22" spans="2:11" ht="30" customHeight="1" thickTop="1" thickBot="1" x14ac:dyDescent="0.2">
      <c r="B22" s="82">
        <v>15</v>
      </c>
      <c r="C22" s="22"/>
      <c r="D22" s="127"/>
      <c r="E22" s="128"/>
      <c r="F22" s="129"/>
      <c r="G22" s="83"/>
      <c r="H22" s="23"/>
      <c r="I22" s="40"/>
    </row>
    <row r="23" spans="2:11" ht="30" customHeight="1" thickTop="1" x14ac:dyDescent="0.15">
      <c r="B23" s="82">
        <v>16</v>
      </c>
      <c r="C23" s="22"/>
      <c r="D23" s="127"/>
      <c r="E23" s="128"/>
      <c r="F23" s="129"/>
      <c r="G23" s="83"/>
      <c r="H23" s="23"/>
      <c r="I23" s="40"/>
      <c r="K23" s="95" t="s">
        <v>52</v>
      </c>
    </row>
    <row r="24" spans="2:11" ht="30" customHeight="1" x14ac:dyDescent="0.15">
      <c r="B24" s="82">
        <v>17</v>
      </c>
      <c r="C24" s="22"/>
      <c r="D24" s="127"/>
      <c r="E24" s="128"/>
      <c r="F24" s="129"/>
      <c r="G24" s="83"/>
      <c r="H24" s="23"/>
      <c r="I24" s="40"/>
      <c r="K24" s="100"/>
    </row>
    <row r="25" spans="2:11" ht="30" customHeight="1" thickBot="1" x14ac:dyDescent="0.2">
      <c r="B25" s="84">
        <v>18</v>
      </c>
      <c r="C25" s="36"/>
      <c r="D25" s="156"/>
      <c r="E25" s="157"/>
      <c r="F25" s="158"/>
      <c r="G25" s="85"/>
      <c r="H25" s="25"/>
      <c r="I25" s="41"/>
      <c r="K25" s="153"/>
    </row>
    <row r="26" spans="2:11" ht="30" customHeight="1" thickTop="1" thickBot="1" x14ac:dyDescent="0.2">
      <c r="B26" s="159" t="s">
        <v>40</v>
      </c>
      <c r="C26" s="160"/>
      <c r="D26" s="160"/>
      <c r="E26" s="160"/>
      <c r="F26" s="160"/>
      <c r="G26" s="160"/>
      <c r="H26" s="161"/>
      <c r="I26" s="38">
        <f>SUM(I8:I25)</f>
        <v>0</v>
      </c>
      <c r="J26" s="2"/>
      <c r="K26" s="32" t="s">
        <v>31</v>
      </c>
    </row>
    <row r="27" spans="2:11" ht="18.75" customHeight="1" thickTop="1" x14ac:dyDescent="0.15">
      <c r="B27" s="162"/>
      <c r="C27" s="162"/>
      <c r="D27" s="162"/>
      <c r="E27" s="162"/>
      <c r="F27" s="162"/>
      <c r="G27" s="162"/>
      <c r="H27" s="162"/>
      <c r="I27" s="162"/>
      <c r="J27" s="2"/>
    </row>
    <row r="28" spans="2:11" ht="18.75" customHeight="1" thickBot="1" x14ac:dyDescent="0.2">
      <c r="B28" s="113" t="s">
        <v>10</v>
      </c>
      <c r="C28" s="114"/>
      <c r="D28" s="114"/>
      <c r="E28" s="114"/>
      <c r="F28" s="114"/>
      <c r="G28" s="114"/>
      <c r="H28" s="114"/>
      <c r="I28" s="115"/>
      <c r="J28" s="2"/>
    </row>
    <row r="29" spans="2:11" ht="75" customHeight="1" thickTop="1" thickBot="1" x14ac:dyDescent="0.2">
      <c r="B29" s="116"/>
      <c r="C29" s="117"/>
      <c r="D29" s="117"/>
      <c r="E29" s="117"/>
      <c r="F29" s="117"/>
      <c r="G29" s="117"/>
      <c r="H29" s="117"/>
      <c r="I29" s="118"/>
      <c r="J29" s="2"/>
      <c r="K29" s="32" t="s">
        <v>13</v>
      </c>
    </row>
    <row r="30" spans="2:11" ht="18.75" customHeight="1" thickTop="1" thickBot="1" x14ac:dyDescent="0.2">
      <c r="B30" s="12"/>
      <c r="C30" s="94" t="s">
        <v>57</v>
      </c>
      <c r="D30" s="94"/>
      <c r="E30" s="94"/>
      <c r="F30" s="13"/>
      <c r="G30" s="14"/>
      <c r="H30" s="14"/>
      <c r="I30" s="15"/>
      <c r="J30" s="2"/>
    </row>
    <row r="31" spans="2:11" ht="37.5" customHeight="1" thickTop="1" thickBot="1" x14ac:dyDescent="0.2">
      <c r="B31" s="9"/>
      <c r="C31" s="31"/>
      <c r="D31" s="155" t="str">
        <f>IF(B4=0," ",B4)</f>
        <v>立　　　　学校</v>
      </c>
      <c r="E31" s="155"/>
      <c r="F31" s="155"/>
      <c r="G31" s="31" t="s">
        <v>2</v>
      </c>
      <c r="H31" s="48"/>
      <c r="I31" s="49"/>
      <c r="K31" s="32" t="s">
        <v>51</v>
      </c>
    </row>
    <row r="32" spans="2:11" ht="22.5" customHeight="1" thickTop="1" x14ac:dyDescent="0.15"/>
  </sheetData>
  <sheetProtection sheet="1" formatCells="0" formatRows="0"/>
  <protectedRanges>
    <protectedRange sqref="B4:I4 C8:I25 B29:I29 C30:E30 H31" name="範囲1"/>
  </protectedRanges>
  <mergeCells count="41">
    <mergeCell ref="K23:K25"/>
    <mergeCell ref="B5:F5"/>
    <mergeCell ref="H5:I5"/>
    <mergeCell ref="K2:K5"/>
    <mergeCell ref="D31:F31"/>
    <mergeCell ref="D21:F21"/>
    <mergeCell ref="D22:F22"/>
    <mergeCell ref="D23:F23"/>
    <mergeCell ref="D24:F24"/>
    <mergeCell ref="D25:F25"/>
    <mergeCell ref="B26:H26"/>
    <mergeCell ref="B27:I27"/>
    <mergeCell ref="B28:I28"/>
    <mergeCell ref="B29:I29"/>
    <mergeCell ref="C30:E30"/>
    <mergeCell ref="D19:F19"/>
    <mergeCell ref="K20:K21"/>
    <mergeCell ref="D20:F20"/>
    <mergeCell ref="K17:K18"/>
    <mergeCell ref="D17:F17"/>
    <mergeCell ref="D18:F18"/>
    <mergeCell ref="K7:K11"/>
    <mergeCell ref="D11:F11"/>
    <mergeCell ref="D12:F12"/>
    <mergeCell ref="D13:F13"/>
    <mergeCell ref="D14:F14"/>
    <mergeCell ref="D10:F10"/>
    <mergeCell ref="K13:K16"/>
    <mergeCell ref="D15:F15"/>
    <mergeCell ref="D16:F16"/>
    <mergeCell ref="B1:I1"/>
    <mergeCell ref="B2:I2"/>
    <mergeCell ref="B3:F3"/>
    <mergeCell ref="H3:I3"/>
    <mergeCell ref="B4:F4"/>
    <mergeCell ref="H4:I4"/>
    <mergeCell ref="B6:F6"/>
    <mergeCell ref="G6:I6"/>
    <mergeCell ref="D7:F7"/>
    <mergeCell ref="D8:F8"/>
    <mergeCell ref="D9:F9"/>
  </mergeCells>
  <phoneticPr fontId="1"/>
  <conditionalFormatting sqref="I26">
    <cfRule type="cellIs" dxfId="3" priority="1" operator="lessThan">
      <formula>18</formula>
    </cfRule>
    <cfRule type="cellIs" dxfId="2" priority="2" operator="greaterThan">
      <formula>18</formula>
    </cfRule>
  </conditionalFormatting>
  <dataValidations count="2">
    <dataValidation type="date" allowBlank="1" showInputMessage="1" showErrorMessage="1" errorTitle="実施期間" error="４月から11月までの間で実施してください。" sqref="G8:G25">
      <formula1>44652</formula1>
      <formula2>44895</formula2>
    </dataValidation>
    <dataValidation type="whole" allowBlank="1" showInputMessage="1" showErrorMessage="1" errorTitle="実施期間" error="４月から11月までの間で実施してください。" sqref="C8:C25">
      <formula1>4</formula1>
      <formula2>11</formula2>
    </dataValidation>
  </dataValidations>
  <pageMargins left="0.98425196850393704" right="0.19685039370078741" top="0.78740157480314965" bottom="0.39370078740157483" header="0.59055118110236227" footer="0.39370078740157483"/>
  <pageSetup paperSize="9" scale="94" orientation="portrait" blackAndWhite="1" r:id="rId1"/>
  <headerFooter>
    <oddHeader>&amp;L＜別紙２＞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1:K33"/>
  <sheetViews>
    <sheetView zoomScaleNormal="100" zoomScaleSheetLayoutView="150" workbookViewId="0">
      <selection activeCell="N10" sqref="N10"/>
    </sheetView>
  </sheetViews>
  <sheetFormatPr defaultRowHeight="11.25" x14ac:dyDescent="0.15"/>
  <cols>
    <col min="1" max="1" width="2.25" style="1" customWidth="1"/>
    <col min="2" max="3" width="3.125" style="5" customWidth="1"/>
    <col min="4" max="4" width="10" style="5" customWidth="1"/>
    <col min="5" max="5" width="17.5" style="1" customWidth="1"/>
    <col min="6" max="6" width="6.125" style="7" customWidth="1"/>
    <col min="7" max="7" width="12.5" style="7" customWidth="1"/>
    <col min="8" max="8" width="36.25" style="7" customWidth="1"/>
    <col min="9" max="9" width="6.25" style="7" customWidth="1"/>
    <col min="10" max="10" width="2.25" style="1" customWidth="1"/>
    <col min="11" max="11" width="21.25" style="2" customWidth="1"/>
    <col min="12" max="12" width="1.25" style="1" customWidth="1"/>
    <col min="13" max="16384" width="9" style="1"/>
  </cols>
  <sheetData>
    <row r="1" spans="2:11" ht="22.5" customHeight="1" x14ac:dyDescent="0.15">
      <c r="B1" s="111" t="s">
        <v>48</v>
      </c>
      <c r="C1" s="111"/>
      <c r="D1" s="111"/>
      <c r="E1" s="111"/>
      <c r="F1" s="111"/>
      <c r="G1" s="111"/>
      <c r="H1" s="111"/>
      <c r="I1" s="111"/>
    </row>
    <row r="2" spans="2:11" s="2" customFormat="1" ht="11.25" customHeight="1" thickBot="1" x14ac:dyDescent="0.2">
      <c r="B2" s="88"/>
      <c r="C2" s="88"/>
      <c r="D2" s="88"/>
      <c r="E2" s="88"/>
      <c r="F2" s="88"/>
      <c r="G2" s="88"/>
      <c r="H2" s="88"/>
      <c r="I2" s="88"/>
    </row>
    <row r="3" spans="2:11" ht="15" customHeight="1" thickTop="1" x14ac:dyDescent="0.15">
      <c r="B3" s="139" t="s">
        <v>54</v>
      </c>
      <c r="C3" s="139"/>
      <c r="D3" s="139"/>
      <c r="E3" s="139"/>
      <c r="F3" s="139"/>
      <c r="G3" s="139"/>
      <c r="H3" s="139"/>
      <c r="I3" s="139"/>
      <c r="K3" s="136" t="s">
        <v>43</v>
      </c>
    </row>
    <row r="4" spans="2:11" ht="18.75" customHeight="1" x14ac:dyDescent="0.15">
      <c r="B4" s="140"/>
      <c r="C4" s="140"/>
      <c r="D4" s="140"/>
      <c r="E4" s="140"/>
      <c r="F4" s="140"/>
      <c r="G4" s="140"/>
      <c r="H4" s="140"/>
      <c r="I4" s="140"/>
      <c r="K4" s="137"/>
    </row>
    <row r="5" spans="2:11" s="7" customFormat="1" ht="18.75" customHeight="1" x14ac:dyDescent="0.15">
      <c r="B5" s="142" t="s">
        <v>0</v>
      </c>
      <c r="C5" s="143"/>
      <c r="D5" s="143"/>
      <c r="E5" s="143"/>
      <c r="F5" s="144"/>
      <c r="G5" s="29" t="s">
        <v>3</v>
      </c>
      <c r="H5" s="148" t="s">
        <v>1</v>
      </c>
      <c r="I5" s="149"/>
      <c r="K5" s="137"/>
    </row>
    <row r="6" spans="2:11" ht="30" customHeight="1" thickBot="1" x14ac:dyDescent="0.2">
      <c r="B6" s="145" t="s">
        <v>41</v>
      </c>
      <c r="C6" s="146"/>
      <c r="D6" s="146"/>
      <c r="E6" s="146"/>
      <c r="F6" s="147"/>
      <c r="G6" s="30"/>
      <c r="H6" s="145"/>
      <c r="I6" s="147"/>
      <c r="K6" s="138"/>
    </row>
    <row r="7" spans="2:11" ht="18" customHeight="1" thickTop="1" x14ac:dyDescent="0.15">
      <c r="B7" s="141"/>
      <c r="C7" s="141"/>
      <c r="D7" s="141"/>
      <c r="E7" s="141"/>
      <c r="F7" s="141"/>
      <c r="G7" s="141"/>
      <c r="H7" s="141"/>
      <c r="I7" s="141"/>
      <c r="K7" s="90"/>
    </row>
    <row r="8" spans="2:11" ht="18.75" customHeight="1" x14ac:dyDescent="0.15">
      <c r="B8" s="119" t="s">
        <v>9</v>
      </c>
      <c r="C8" s="120"/>
      <c r="D8" s="120"/>
      <c r="E8" s="120"/>
      <c r="F8" s="120"/>
      <c r="G8" s="150" t="s">
        <v>15</v>
      </c>
      <c r="H8" s="151"/>
      <c r="I8" s="152"/>
      <c r="K8" s="90"/>
    </row>
    <row r="9" spans="2:11" s="7" customFormat="1" ht="18.75" customHeight="1" thickBot="1" x14ac:dyDescent="0.2">
      <c r="B9" s="10" t="s">
        <v>17</v>
      </c>
      <c r="C9" s="28" t="s">
        <v>6</v>
      </c>
      <c r="D9" s="121" t="s">
        <v>7</v>
      </c>
      <c r="E9" s="122"/>
      <c r="F9" s="123"/>
      <c r="G9" s="26" t="s">
        <v>5</v>
      </c>
      <c r="H9" s="33" t="s">
        <v>8</v>
      </c>
      <c r="I9" s="27" t="s">
        <v>16</v>
      </c>
      <c r="K9" s="89"/>
    </row>
    <row r="10" spans="2:11" ht="30" customHeight="1" thickTop="1" x14ac:dyDescent="0.15">
      <c r="B10" s="80">
        <v>1</v>
      </c>
      <c r="C10" s="11"/>
      <c r="D10" s="124"/>
      <c r="E10" s="125"/>
      <c r="F10" s="126"/>
      <c r="G10" s="81"/>
      <c r="H10" s="24"/>
      <c r="I10" s="39"/>
      <c r="K10" s="87" t="s">
        <v>44</v>
      </c>
    </row>
    <row r="11" spans="2:11" ht="30" customHeight="1" x14ac:dyDescent="0.15">
      <c r="B11" s="82">
        <v>2</v>
      </c>
      <c r="C11" s="22"/>
      <c r="D11" s="127"/>
      <c r="E11" s="128"/>
      <c r="F11" s="129"/>
      <c r="G11" s="83"/>
      <c r="H11" s="23"/>
      <c r="I11" s="40"/>
      <c r="K11" s="163" t="s">
        <v>45</v>
      </c>
    </row>
    <row r="12" spans="2:11" ht="30" customHeight="1" x14ac:dyDescent="0.15">
      <c r="B12" s="82">
        <v>3</v>
      </c>
      <c r="C12" s="22"/>
      <c r="D12" s="127"/>
      <c r="E12" s="128"/>
      <c r="F12" s="129"/>
      <c r="G12" s="83"/>
      <c r="H12" s="23"/>
      <c r="I12" s="40"/>
      <c r="K12" s="163"/>
    </row>
    <row r="13" spans="2:11" ht="30" customHeight="1" x14ac:dyDescent="0.15">
      <c r="B13" s="82">
        <v>4</v>
      </c>
      <c r="C13" s="22"/>
      <c r="D13" s="127"/>
      <c r="E13" s="128"/>
      <c r="F13" s="129"/>
      <c r="G13" s="83"/>
      <c r="H13" s="23"/>
      <c r="I13" s="40"/>
      <c r="K13" s="163" t="s">
        <v>50</v>
      </c>
    </row>
    <row r="14" spans="2:11" ht="30" customHeight="1" thickBot="1" x14ac:dyDescent="0.2">
      <c r="B14" s="82">
        <v>5</v>
      </c>
      <c r="C14" s="22"/>
      <c r="D14" s="127"/>
      <c r="E14" s="128"/>
      <c r="F14" s="129"/>
      <c r="G14" s="83"/>
      <c r="H14" s="23"/>
      <c r="I14" s="40"/>
      <c r="K14" s="164"/>
    </row>
    <row r="15" spans="2:11" ht="30" customHeight="1" thickTop="1" thickBot="1" x14ac:dyDescent="0.2">
      <c r="B15" s="82">
        <v>6</v>
      </c>
      <c r="C15" s="22"/>
      <c r="D15" s="127"/>
      <c r="E15" s="128"/>
      <c r="F15" s="129"/>
      <c r="G15" s="83"/>
      <c r="H15" s="23"/>
      <c r="I15" s="40"/>
    </row>
    <row r="16" spans="2:11" ht="30" customHeight="1" thickTop="1" x14ac:dyDescent="0.15">
      <c r="B16" s="82">
        <v>7</v>
      </c>
      <c r="C16" s="22"/>
      <c r="D16" s="127"/>
      <c r="E16" s="128"/>
      <c r="F16" s="129"/>
      <c r="G16" s="83"/>
      <c r="H16" s="23"/>
      <c r="I16" s="40"/>
      <c r="K16" s="87" t="s">
        <v>46</v>
      </c>
    </row>
    <row r="17" spans="2:11" ht="30" customHeight="1" x14ac:dyDescent="0.15">
      <c r="B17" s="82">
        <v>8</v>
      </c>
      <c r="C17" s="22"/>
      <c r="D17" s="127"/>
      <c r="E17" s="128"/>
      <c r="F17" s="129"/>
      <c r="G17" s="83"/>
      <c r="H17" s="23"/>
      <c r="I17" s="40"/>
      <c r="K17" s="163" t="s">
        <v>47</v>
      </c>
    </row>
    <row r="18" spans="2:11" ht="30" customHeight="1" x14ac:dyDescent="0.15">
      <c r="B18" s="82">
        <v>9</v>
      </c>
      <c r="C18" s="22"/>
      <c r="D18" s="127"/>
      <c r="E18" s="128"/>
      <c r="F18" s="129"/>
      <c r="G18" s="83"/>
      <c r="H18" s="23"/>
      <c r="I18" s="40"/>
      <c r="K18" s="163"/>
    </row>
    <row r="19" spans="2:11" ht="30" customHeight="1" x14ac:dyDescent="0.15">
      <c r="B19" s="82">
        <v>10</v>
      </c>
      <c r="C19" s="22"/>
      <c r="D19" s="127"/>
      <c r="E19" s="128"/>
      <c r="F19" s="129"/>
      <c r="G19" s="83"/>
      <c r="H19" s="23"/>
      <c r="I19" s="40"/>
      <c r="K19" s="163" t="s">
        <v>49</v>
      </c>
    </row>
    <row r="20" spans="2:11" ht="30" customHeight="1" x14ac:dyDescent="0.15">
      <c r="B20" s="82">
        <v>11</v>
      </c>
      <c r="C20" s="22"/>
      <c r="D20" s="127"/>
      <c r="E20" s="128"/>
      <c r="F20" s="129"/>
      <c r="G20" s="83"/>
      <c r="H20" s="23"/>
      <c r="I20" s="40"/>
      <c r="K20" s="163"/>
    </row>
    <row r="21" spans="2:11" ht="30" customHeight="1" thickBot="1" x14ac:dyDescent="0.2">
      <c r="B21" s="82">
        <v>12</v>
      </c>
      <c r="C21" s="22"/>
      <c r="D21" s="127"/>
      <c r="E21" s="128"/>
      <c r="F21" s="129"/>
      <c r="G21" s="83"/>
      <c r="H21" s="23"/>
      <c r="I21" s="40"/>
      <c r="K21" s="164"/>
    </row>
    <row r="22" spans="2:11" ht="30" customHeight="1" thickTop="1" x14ac:dyDescent="0.15">
      <c r="B22" s="82">
        <v>13</v>
      </c>
      <c r="C22" s="22"/>
      <c r="D22" s="127"/>
      <c r="E22" s="128"/>
      <c r="F22" s="129"/>
      <c r="G22" s="83"/>
      <c r="H22" s="23"/>
      <c r="I22" s="40"/>
      <c r="K22" s="1"/>
    </row>
    <row r="23" spans="2:11" ht="30" customHeight="1" x14ac:dyDescent="0.15">
      <c r="B23" s="82">
        <v>14</v>
      </c>
      <c r="C23" s="22"/>
      <c r="D23" s="127"/>
      <c r="E23" s="128"/>
      <c r="F23" s="129"/>
      <c r="G23" s="83"/>
      <c r="H23" s="23"/>
      <c r="I23" s="40"/>
      <c r="K23" s="1"/>
    </row>
    <row r="24" spans="2:11" ht="30" customHeight="1" x14ac:dyDescent="0.15">
      <c r="B24" s="82">
        <v>15</v>
      </c>
      <c r="C24" s="22"/>
      <c r="D24" s="127"/>
      <c r="E24" s="128"/>
      <c r="F24" s="129"/>
      <c r="G24" s="83"/>
      <c r="H24" s="23"/>
      <c r="I24" s="40"/>
      <c r="K24" s="1"/>
    </row>
    <row r="25" spans="2:11" ht="30" customHeight="1" x14ac:dyDescent="0.15">
      <c r="B25" s="82">
        <v>16</v>
      </c>
      <c r="C25" s="22"/>
      <c r="D25" s="127"/>
      <c r="E25" s="128"/>
      <c r="F25" s="129"/>
      <c r="G25" s="83"/>
      <c r="H25" s="23"/>
      <c r="I25" s="40"/>
      <c r="K25" s="1"/>
    </row>
    <row r="26" spans="2:11" ht="30" customHeight="1" x14ac:dyDescent="0.15">
      <c r="B26" s="82">
        <v>17</v>
      </c>
      <c r="C26" s="22"/>
      <c r="D26" s="127"/>
      <c r="E26" s="128"/>
      <c r="F26" s="129"/>
      <c r="G26" s="83"/>
      <c r="H26" s="23"/>
      <c r="I26" s="40"/>
      <c r="K26" s="1"/>
    </row>
    <row r="27" spans="2:11" ht="30" customHeight="1" x14ac:dyDescent="0.15">
      <c r="B27" s="84">
        <v>18</v>
      </c>
      <c r="C27" s="36"/>
      <c r="D27" s="156"/>
      <c r="E27" s="157"/>
      <c r="F27" s="158"/>
      <c r="G27" s="85"/>
      <c r="H27" s="25"/>
      <c r="I27" s="41"/>
      <c r="K27" s="1"/>
    </row>
    <row r="28" spans="2:11" ht="30" customHeight="1" x14ac:dyDescent="0.15">
      <c r="B28" s="159" t="s">
        <v>40</v>
      </c>
      <c r="C28" s="160"/>
      <c r="D28" s="160"/>
      <c r="E28" s="160"/>
      <c r="F28" s="160"/>
      <c r="G28" s="160"/>
      <c r="H28" s="161"/>
      <c r="I28" s="38">
        <f>SUM(I10:I27)</f>
        <v>0</v>
      </c>
      <c r="J28" s="2"/>
      <c r="K28" s="1"/>
    </row>
    <row r="29" spans="2:11" ht="18.75" customHeight="1" x14ac:dyDescent="0.15">
      <c r="B29" s="112"/>
      <c r="C29" s="112"/>
      <c r="D29" s="112"/>
      <c r="E29" s="112"/>
      <c r="F29" s="112"/>
      <c r="G29" s="112"/>
      <c r="H29" s="112"/>
      <c r="I29" s="112"/>
      <c r="J29" s="2"/>
      <c r="K29" s="1"/>
    </row>
    <row r="30" spans="2:11" ht="18.75" customHeight="1" x14ac:dyDescent="0.15">
      <c r="B30" s="113" t="s">
        <v>10</v>
      </c>
      <c r="C30" s="114"/>
      <c r="D30" s="114"/>
      <c r="E30" s="114"/>
      <c r="F30" s="114"/>
      <c r="G30" s="114"/>
      <c r="H30" s="114"/>
      <c r="I30" s="115"/>
      <c r="J30" s="2"/>
      <c r="K30" s="1"/>
    </row>
    <row r="31" spans="2:11" ht="75" customHeight="1" x14ac:dyDescent="0.15">
      <c r="B31" s="116"/>
      <c r="C31" s="117"/>
      <c r="D31" s="117"/>
      <c r="E31" s="117"/>
      <c r="F31" s="117"/>
      <c r="G31" s="117"/>
      <c r="H31" s="117"/>
      <c r="I31" s="118"/>
      <c r="J31" s="2"/>
      <c r="K31" s="1"/>
    </row>
    <row r="32" spans="2:11" ht="18.75" customHeight="1" x14ac:dyDescent="0.15">
      <c r="B32" s="12"/>
      <c r="C32" s="94" t="s">
        <v>57</v>
      </c>
      <c r="D32" s="94"/>
      <c r="E32" s="94"/>
      <c r="F32" s="13"/>
      <c r="G32" s="14"/>
      <c r="H32" s="14"/>
      <c r="I32" s="15"/>
      <c r="J32" s="2"/>
      <c r="K32" s="1"/>
    </row>
    <row r="33" spans="2:11" ht="37.5" customHeight="1" x14ac:dyDescent="0.15">
      <c r="B33" s="9"/>
      <c r="C33" s="86"/>
      <c r="D33" s="155" t="str">
        <f>IF(B6=0," ",B6)</f>
        <v>立　　　　学校</v>
      </c>
      <c r="E33" s="155"/>
      <c r="F33" s="155"/>
      <c r="G33" s="86" t="s">
        <v>2</v>
      </c>
      <c r="H33" s="48"/>
      <c r="I33" s="49"/>
      <c r="K33" s="1"/>
    </row>
  </sheetData>
  <sheetProtection sheet="1" selectLockedCells="1" selectUnlockedCells="1"/>
  <protectedRanges>
    <protectedRange sqref="B6:I6 C10:I27 B31:I31 C32:E32 H33" name="範囲1"/>
  </protectedRanges>
  <mergeCells count="40">
    <mergeCell ref="B7:I7"/>
    <mergeCell ref="B3:I3"/>
    <mergeCell ref="B4:I4"/>
    <mergeCell ref="B5:F5"/>
    <mergeCell ref="H5:I5"/>
    <mergeCell ref="B6:F6"/>
    <mergeCell ref="H6:I6"/>
    <mergeCell ref="K11:K12"/>
    <mergeCell ref="B8:F8"/>
    <mergeCell ref="G8:I8"/>
    <mergeCell ref="D9:F9"/>
    <mergeCell ref="D10:F10"/>
    <mergeCell ref="D11:F11"/>
    <mergeCell ref="D12:F12"/>
    <mergeCell ref="D13:F13"/>
    <mergeCell ref="D14:F14"/>
    <mergeCell ref="D15:F15"/>
    <mergeCell ref="K13:K14"/>
    <mergeCell ref="D16:F16"/>
    <mergeCell ref="B29:I29"/>
    <mergeCell ref="B30:I30"/>
    <mergeCell ref="B31:I31"/>
    <mergeCell ref="C32:E32"/>
    <mergeCell ref="D33:F33"/>
    <mergeCell ref="K17:K18"/>
    <mergeCell ref="K19:K21"/>
    <mergeCell ref="B1:I1"/>
    <mergeCell ref="K3:K6"/>
    <mergeCell ref="B28:H28"/>
    <mergeCell ref="D23:F23"/>
    <mergeCell ref="D24:F24"/>
    <mergeCell ref="D25:F25"/>
    <mergeCell ref="D26:F26"/>
    <mergeCell ref="D27:F27"/>
    <mergeCell ref="D17:F17"/>
    <mergeCell ref="D18:F18"/>
    <mergeCell ref="D19:F19"/>
    <mergeCell ref="D20:F20"/>
    <mergeCell ref="D21:F21"/>
    <mergeCell ref="D22:F22"/>
  </mergeCells>
  <phoneticPr fontId="1"/>
  <conditionalFormatting sqref="I28">
    <cfRule type="cellIs" dxfId="1" priority="1" operator="lessThan">
      <formula>18</formula>
    </cfRule>
    <cfRule type="cellIs" dxfId="0" priority="2" operator="greaterThan">
      <formula>18</formula>
    </cfRule>
  </conditionalFormatting>
  <dataValidations count="2">
    <dataValidation type="whole" allowBlank="1" showInputMessage="1" showErrorMessage="1" errorTitle="実施期間" error="４月から11月までの間で実施してください。" sqref="C10:C27">
      <formula1>4</formula1>
      <formula2>11</formula2>
    </dataValidation>
    <dataValidation type="date" allowBlank="1" showInputMessage="1" showErrorMessage="1" errorTitle="実施期間" error="４月から11月までの間で実施してください。" sqref="G10:G27">
      <formula1>44287</formula1>
      <formula2>44530</formula2>
    </dataValidation>
  </dataValidations>
  <pageMargins left="0.98425196850393704" right="0.19685039370078741" top="0.78740157480314965" bottom="0.39370078740157483" header="0.59055118110236227" footer="0.39370078740157483"/>
  <pageSetup paperSize="9" scale="75" orientation="portrait" r:id="rId1"/>
  <headerFooter>
    <oddHeader>&amp;L＜別紙２＞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計画・報告書の記載方法</vt:lpstr>
      <vt:lpstr>（様式）計画・報告書</vt:lpstr>
      <vt:lpstr>シート保護・入力規則の解除方法</vt:lpstr>
      <vt:lpstr>'（様式）計画・報告書'!Print_Area</vt:lpstr>
      <vt:lpstr>シート保護・入力規則の解除方法!Print_Area</vt:lpstr>
      <vt:lpstr>計画・報告書の記載方法!Print_Area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2022-02-10T01:28:13Z</cp:lastPrinted>
  <dcterms:created xsi:type="dcterms:W3CDTF">1997-01-08T22:48:59Z</dcterms:created>
  <dcterms:modified xsi:type="dcterms:W3CDTF">2022-02-16T04:32:57Z</dcterms:modified>
</cp:coreProperties>
</file>