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031006\Desktop\"/>
    </mc:Choice>
  </mc:AlternateContent>
  <bookViews>
    <workbookView xWindow="480" yWindow="30" windowWidth="15465" windowHeight="9825" tabRatio="712"/>
  </bookViews>
  <sheets>
    <sheet name="計画書の記載方法" sheetId="12" r:id="rId1"/>
    <sheet name="（様式２）計画書" sheetId="2" r:id="rId2"/>
    <sheet name="報告書の記載方法" sheetId="17" r:id="rId3"/>
    <sheet name="（様式３）報告書" sheetId="16" r:id="rId4"/>
  </sheets>
  <definedNames>
    <definedName name="_xlnm.Print_Area" localSheetId="1">'（様式２）計画書'!$B$1:$S$131</definedName>
    <definedName name="_xlnm.Print_Area" localSheetId="3">'（様式３）報告書'!$B$1:$S$131</definedName>
    <definedName name="_xlnm.Print_Area" localSheetId="0">計画書の記載方法!$A$1:$V$44</definedName>
    <definedName name="_xlnm.Print_Area" localSheetId="2">報告書の記載方法!$A$1:$V$44</definedName>
    <definedName name="_xlnm.Print_Titles" localSheetId="1">'（様式２）計画書'!$7:$9</definedName>
    <definedName name="_xlnm.Print_Titles" localSheetId="3">'（様式３）報告書'!$7:$9</definedName>
  </definedNames>
  <calcPr calcId="162913"/>
</workbook>
</file>

<file path=xl/calcChain.xml><?xml version="1.0" encoding="utf-8"?>
<calcChain xmlns="http://schemas.openxmlformats.org/spreadsheetml/2006/main">
  <c r="E11" i="16" l="1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0" i="16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1" i="2"/>
  <c r="E10" i="2"/>
  <c r="Y129" i="16" l="1"/>
  <c r="Y128" i="16"/>
  <c r="Y127" i="16"/>
  <c r="Y126" i="16"/>
  <c r="Y125" i="16"/>
  <c r="Y124" i="16"/>
  <c r="Y123" i="16"/>
  <c r="Y122" i="16"/>
  <c r="Y121" i="16"/>
  <c r="Y120" i="16"/>
  <c r="Y119" i="16"/>
  <c r="Y118" i="16"/>
  <c r="Y117" i="16"/>
  <c r="Y116" i="16"/>
  <c r="Y115" i="16"/>
  <c r="Y114" i="16"/>
  <c r="Y113" i="16"/>
  <c r="Y112" i="16"/>
  <c r="Y111" i="16"/>
  <c r="Y110" i="16"/>
  <c r="Y109" i="16"/>
  <c r="Y108" i="16"/>
  <c r="Y107" i="16"/>
  <c r="Y106" i="16"/>
  <c r="Y105" i="16"/>
  <c r="Y104" i="16"/>
  <c r="Y103" i="16"/>
  <c r="Y102" i="16"/>
  <c r="Y101" i="16"/>
  <c r="Y100" i="16"/>
  <c r="Y99" i="16"/>
  <c r="Y98" i="16"/>
  <c r="Y97" i="16"/>
  <c r="Y96" i="16"/>
  <c r="Y95" i="16"/>
  <c r="Y94" i="16"/>
  <c r="Y93" i="16"/>
  <c r="Y92" i="16"/>
  <c r="Y91" i="16"/>
  <c r="Y90" i="16"/>
  <c r="Y89" i="16"/>
  <c r="Y88" i="16"/>
  <c r="Y87" i="16"/>
  <c r="Y86" i="16"/>
  <c r="Y85" i="16"/>
  <c r="Y84" i="16"/>
  <c r="Y83" i="16"/>
  <c r="Y82" i="16"/>
  <c r="Y81" i="16"/>
  <c r="Y80" i="16"/>
  <c r="Y79" i="16"/>
  <c r="Y78" i="16"/>
  <c r="Y77" i="16"/>
  <c r="Y76" i="16"/>
  <c r="Y75" i="16"/>
  <c r="Y74" i="16"/>
  <c r="Y73" i="16"/>
  <c r="Y72" i="16"/>
  <c r="Y71" i="16"/>
  <c r="Y70" i="16"/>
  <c r="Y69" i="16"/>
  <c r="Y68" i="16"/>
  <c r="Y67" i="16"/>
  <c r="Y66" i="16"/>
  <c r="Y65" i="16"/>
  <c r="Y64" i="16"/>
  <c r="Y63" i="16"/>
  <c r="Y62" i="16"/>
  <c r="Y61" i="16"/>
  <c r="Y60" i="16"/>
  <c r="Y59" i="16"/>
  <c r="Y58" i="16"/>
  <c r="Y57" i="16"/>
  <c r="Y56" i="16"/>
  <c r="Y55" i="16"/>
  <c r="Y54" i="16"/>
  <c r="Y53" i="16"/>
  <c r="Y52" i="16"/>
  <c r="Y51" i="16"/>
  <c r="Y50" i="16"/>
  <c r="Y49" i="16"/>
  <c r="Y48" i="16"/>
  <c r="Y47" i="16"/>
  <c r="Y46" i="16"/>
  <c r="Y45" i="16"/>
  <c r="Y44" i="16"/>
  <c r="Y43" i="16"/>
  <c r="Y42" i="16"/>
  <c r="Y41" i="16"/>
  <c r="Y40" i="16"/>
  <c r="Y39" i="16"/>
  <c r="Y38" i="16"/>
  <c r="Y37" i="16"/>
  <c r="Y36" i="16"/>
  <c r="Y35" i="16"/>
  <c r="Y34" i="16"/>
  <c r="Y33" i="16"/>
  <c r="Y32" i="16"/>
  <c r="Y31" i="16"/>
  <c r="Y30" i="16"/>
  <c r="Y29" i="16"/>
  <c r="Y28" i="16"/>
  <c r="Y27" i="16"/>
  <c r="Y26" i="16"/>
  <c r="Y25" i="16"/>
  <c r="Y24" i="16"/>
  <c r="Y23" i="16"/>
  <c r="Y22" i="16"/>
  <c r="Y21" i="16"/>
  <c r="Y20" i="16"/>
  <c r="Y19" i="16"/>
  <c r="Y18" i="16"/>
  <c r="Y17" i="16"/>
  <c r="Y16" i="16"/>
  <c r="Y15" i="16"/>
  <c r="Y14" i="16"/>
  <c r="Y13" i="16"/>
  <c r="Y12" i="16"/>
  <c r="Y11" i="16"/>
  <c r="Y10" i="16"/>
  <c r="S10" i="16"/>
  <c r="S11" i="16" s="1"/>
  <c r="S12" i="16" s="1"/>
  <c r="S13" i="16" s="1"/>
  <c r="S14" i="16" s="1"/>
  <c r="S15" i="16" s="1"/>
  <c r="S16" i="16" s="1"/>
  <c r="S17" i="16" s="1"/>
  <c r="S18" i="16" s="1"/>
  <c r="S19" i="16" s="1"/>
  <c r="S20" i="16" s="1"/>
  <c r="S21" i="16" s="1"/>
  <c r="S22" i="16" s="1"/>
  <c r="S23" i="16" s="1"/>
  <c r="S24" i="16" s="1"/>
  <c r="S25" i="16" s="1"/>
  <c r="S26" i="16" s="1"/>
  <c r="S27" i="16" s="1"/>
  <c r="S28" i="16" s="1"/>
  <c r="S29" i="16" s="1"/>
  <c r="S30" i="16" s="1"/>
  <c r="S31" i="16" s="1"/>
  <c r="S32" i="16" s="1"/>
  <c r="S33" i="16" s="1"/>
  <c r="S34" i="16" s="1"/>
  <c r="S35" i="16" s="1"/>
  <c r="S36" i="16" s="1"/>
  <c r="S37" i="16" s="1"/>
  <c r="S38" i="16" s="1"/>
  <c r="S39" i="16" s="1"/>
  <c r="S40" i="16" s="1"/>
  <c r="S41" i="16" s="1"/>
  <c r="S42" i="16" s="1"/>
  <c r="S43" i="16" s="1"/>
  <c r="S44" i="16" s="1"/>
  <c r="S45" i="16" s="1"/>
  <c r="S46" i="16" s="1"/>
  <c r="S47" i="16" s="1"/>
  <c r="S48" i="16" s="1"/>
  <c r="S49" i="16" s="1"/>
  <c r="S50" i="16" s="1"/>
  <c r="S51" i="16" s="1"/>
  <c r="S52" i="16" s="1"/>
  <c r="S53" i="16" s="1"/>
  <c r="S54" i="16" s="1"/>
  <c r="S55" i="16" s="1"/>
  <c r="S56" i="16" s="1"/>
  <c r="S57" i="16" s="1"/>
  <c r="S58" i="16" s="1"/>
  <c r="S59" i="16" s="1"/>
  <c r="S60" i="16" s="1"/>
  <c r="S61" i="16" s="1"/>
  <c r="S62" i="16" s="1"/>
  <c r="S63" i="16" s="1"/>
  <c r="S64" i="16" s="1"/>
  <c r="S65" i="16" s="1"/>
  <c r="S66" i="16" s="1"/>
  <c r="S67" i="16" s="1"/>
  <c r="S68" i="16" s="1"/>
  <c r="S69" i="16" s="1"/>
  <c r="S70" i="16" s="1"/>
  <c r="S71" i="16" s="1"/>
  <c r="S72" i="16" s="1"/>
  <c r="S73" i="16" s="1"/>
  <c r="S74" i="16" s="1"/>
  <c r="S75" i="16" s="1"/>
  <c r="S76" i="16" s="1"/>
  <c r="S77" i="16" s="1"/>
  <c r="S78" i="16" s="1"/>
  <c r="S79" i="16" s="1"/>
  <c r="S80" i="16" s="1"/>
  <c r="S81" i="16" s="1"/>
  <c r="S82" i="16" s="1"/>
  <c r="S83" i="16" s="1"/>
  <c r="S84" i="16" s="1"/>
  <c r="S85" i="16" s="1"/>
  <c r="S86" i="16" s="1"/>
  <c r="S87" i="16" s="1"/>
  <c r="S88" i="16" s="1"/>
  <c r="S89" i="16" s="1"/>
  <c r="S90" i="16" s="1"/>
  <c r="S91" i="16" s="1"/>
  <c r="S92" i="16" s="1"/>
  <c r="S93" i="16" s="1"/>
  <c r="S94" i="16" s="1"/>
  <c r="S95" i="16" s="1"/>
  <c r="S96" i="16" s="1"/>
  <c r="S97" i="16" s="1"/>
  <c r="S98" i="16" s="1"/>
  <c r="S99" i="16" s="1"/>
  <c r="S100" i="16" s="1"/>
  <c r="S101" i="16" s="1"/>
  <c r="S102" i="16" s="1"/>
  <c r="S103" i="16" s="1"/>
  <c r="S104" i="16" s="1"/>
  <c r="S105" i="16" s="1"/>
  <c r="S106" i="16" s="1"/>
  <c r="S107" i="16" s="1"/>
  <c r="S108" i="16" s="1"/>
  <c r="S109" i="16" s="1"/>
  <c r="S110" i="16" s="1"/>
  <c r="S111" i="16" s="1"/>
  <c r="S112" i="16" s="1"/>
  <c r="S113" i="16" s="1"/>
  <c r="S114" i="16" s="1"/>
  <c r="S115" i="16" s="1"/>
  <c r="S116" i="16" s="1"/>
  <c r="S117" i="16" s="1"/>
  <c r="S118" i="16" s="1"/>
  <c r="S119" i="16" s="1"/>
  <c r="S120" i="16" s="1"/>
  <c r="S121" i="16" s="1"/>
  <c r="S122" i="16" s="1"/>
  <c r="S123" i="16" s="1"/>
  <c r="S124" i="16" s="1"/>
  <c r="S125" i="16" s="1"/>
  <c r="S126" i="16" s="1"/>
  <c r="S127" i="16" s="1"/>
  <c r="S128" i="16" s="1"/>
  <c r="S129" i="16" s="1"/>
  <c r="Q130" i="16" s="1"/>
  <c r="P10" i="16"/>
  <c r="P11" i="16" s="1"/>
  <c r="P12" i="16" s="1"/>
  <c r="P13" i="16" s="1"/>
  <c r="P14" i="16" s="1"/>
  <c r="P15" i="16" s="1"/>
  <c r="P16" i="16" s="1"/>
  <c r="P17" i="16" s="1"/>
  <c r="P18" i="16" s="1"/>
  <c r="P19" i="16" s="1"/>
  <c r="P20" i="16" s="1"/>
  <c r="P21" i="16" s="1"/>
  <c r="P22" i="16" s="1"/>
  <c r="P23" i="16" s="1"/>
  <c r="P24" i="16" s="1"/>
  <c r="P25" i="16" s="1"/>
  <c r="P26" i="16" s="1"/>
  <c r="P27" i="16" s="1"/>
  <c r="P28" i="16" s="1"/>
  <c r="P29" i="16" s="1"/>
  <c r="P30" i="16" s="1"/>
  <c r="P31" i="16" s="1"/>
  <c r="P32" i="16" s="1"/>
  <c r="P33" i="16" s="1"/>
  <c r="P34" i="16" s="1"/>
  <c r="P35" i="16" s="1"/>
  <c r="P36" i="16" s="1"/>
  <c r="P37" i="16" s="1"/>
  <c r="P38" i="16" s="1"/>
  <c r="P39" i="16" s="1"/>
  <c r="P40" i="16" s="1"/>
  <c r="P41" i="16" s="1"/>
  <c r="P42" i="16" s="1"/>
  <c r="P43" i="16" s="1"/>
  <c r="P44" i="16" s="1"/>
  <c r="P45" i="16" s="1"/>
  <c r="P46" i="16" s="1"/>
  <c r="P47" i="16" s="1"/>
  <c r="P48" i="16" s="1"/>
  <c r="P49" i="16" s="1"/>
  <c r="P50" i="16" s="1"/>
  <c r="P51" i="16" s="1"/>
  <c r="P52" i="16" s="1"/>
  <c r="P53" i="16" s="1"/>
  <c r="P54" i="16" s="1"/>
  <c r="P55" i="16" s="1"/>
  <c r="P56" i="16" s="1"/>
  <c r="P57" i="16" s="1"/>
  <c r="P58" i="16" s="1"/>
  <c r="P59" i="16" s="1"/>
  <c r="P60" i="16" s="1"/>
  <c r="P61" i="16" s="1"/>
  <c r="P62" i="16" s="1"/>
  <c r="P63" i="16" s="1"/>
  <c r="P64" i="16" s="1"/>
  <c r="P65" i="16" s="1"/>
  <c r="P66" i="16" s="1"/>
  <c r="P67" i="16" s="1"/>
  <c r="P68" i="16" s="1"/>
  <c r="P69" i="16" s="1"/>
  <c r="P70" i="16" s="1"/>
  <c r="P71" i="16" s="1"/>
  <c r="P72" i="16" s="1"/>
  <c r="P73" i="16" s="1"/>
  <c r="P74" i="16" s="1"/>
  <c r="P75" i="16" s="1"/>
  <c r="P76" i="16" s="1"/>
  <c r="P77" i="16" s="1"/>
  <c r="P78" i="16" s="1"/>
  <c r="P79" i="16" s="1"/>
  <c r="P80" i="16" s="1"/>
  <c r="P81" i="16" s="1"/>
  <c r="P82" i="16" s="1"/>
  <c r="P83" i="16" s="1"/>
  <c r="P84" i="16" s="1"/>
  <c r="P85" i="16" s="1"/>
  <c r="P86" i="16" s="1"/>
  <c r="P87" i="16" s="1"/>
  <c r="P88" i="16" s="1"/>
  <c r="P89" i="16" s="1"/>
  <c r="P90" i="16" s="1"/>
  <c r="P91" i="16" s="1"/>
  <c r="P92" i="16" s="1"/>
  <c r="P93" i="16" s="1"/>
  <c r="P94" i="16" s="1"/>
  <c r="P95" i="16" s="1"/>
  <c r="P96" i="16" s="1"/>
  <c r="P97" i="16" s="1"/>
  <c r="P98" i="16" s="1"/>
  <c r="P99" i="16" s="1"/>
  <c r="P100" i="16" s="1"/>
  <c r="P101" i="16" s="1"/>
  <c r="P102" i="16" s="1"/>
  <c r="P103" i="16" s="1"/>
  <c r="P104" i="16" s="1"/>
  <c r="P105" i="16" s="1"/>
  <c r="P106" i="16" s="1"/>
  <c r="P107" i="16" s="1"/>
  <c r="P108" i="16" s="1"/>
  <c r="P109" i="16" s="1"/>
  <c r="P110" i="16" s="1"/>
  <c r="P111" i="16" s="1"/>
  <c r="P112" i="16" s="1"/>
  <c r="P113" i="16" s="1"/>
  <c r="P114" i="16" s="1"/>
  <c r="P115" i="16" s="1"/>
  <c r="P116" i="16" s="1"/>
  <c r="P117" i="16" s="1"/>
  <c r="P118" i="16" s="1"/>
  <c r="P119" i="16" s="1"/>
  <c r="P120" i="16" s="1"/>
  <c r="P121" i="16" s="1"/>
  <c r="P122" i="16" s="1"/>
  <c r="P123" i="16" s="1"/>
  <c r="P124" i="16" s="1"/>
  <c r="P125" i="16" s="1"/>
  <c r="P126" i="16" s="1"/>
  <c r="P127" i="16" s="1"/>
  <c r="P128" i="16" s="1"/>
  <c r="P129" i="16" s="1"/>
  <c r="N130" i="16" s="1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0" i="2"/>
  <c r="P10" i="2" l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P55" i="2" s="1"/>
  <c r="P56" i="2" s="1"/>
  <c r="P57" i="2" s="1"/>
  <c r="P58" i="2" s="1"/>
  <c r="P59" i="2" s="1"/>
  <c r="P60" i="2" s="1"/>
  <c r="P61" i="2" s="1"/>
  <c r="P62" i="2" s="1"/>
  <c r="P63" i="2" s="1"/>
  <c r="P64" i="2" s="1"/>
  <c r="P65" i="2" s="1"/>
  <c r="P66" i="2" s="1"/>
  <c r="P67" i="2" s="1"/>
  <c r="P68" i="2" s="1"/>
  <c r="P69" i="2" s="1"/>
  <c r="P70" i="2" s="1"/>
  <c r="P71" i="2" s="1"/>
  <c r="P72" i="2" s="1"/>
  <c r="P73" i="2" s="1"/>
  <c r="P74" i="2" s="1"/>
  <c r="P75" i="2" s="1"/>
  <c r="P76" i="2" s="1"/>
  <c r="P77" i="2" s="1"/>
  <c r="P78" i="2" s="1"/>
  <c r="P79" i="2" s="1"/>
  <c r="P80" i="2" s="1"/>
  <c r="P81" i="2" s="1"/>
  <c r="P82" i="2" s="1"/>
  <c r="P83" i="2" s="1"/>
  <c r="P84" i="2" s="1"/>
  <c r="P85" i="2" s="1"/>
  <c r="P86" i="2" s="1"/>
  <c r="P87" i="2" s="1"/>
  <c r="P88" i="2" s="1"/>
  <c r="P89" i="2" s="1"/>
  <c r="P90" i="2" s="1"/>
  <c r="P91" i="2" s="1"/>
  <c r="P92" i="2" s="1"/>
  <c r="P93" i="2" s="1"/>
  <c r="P94" i="2" s="1"/>
  <c r="P95" i="2" s="1"/>
  <c r="P96" i="2" s="1"/>
  <c r="P97" i="2" s="1"/>
  <c r="P98" i="2" s="1"/>
  <c r="P99" i="2" s="1"/>
  <c r="P100" i="2" s="1"/>
  <c r="P101" i="2" s="1"/>
  <c r="P102" i="2" s="1"/>
  <c r="P103" i="2" s="1"/>
  <c r="P104" i="2" s="1"/>
  <c r="P105" i="2" s="1"/>
  <c r="P106" i="2" s="1"/>
  <c r="P107" i="2" s="1"/>
  <c r="P108" i="2" s="1"/>
  <c r="P109" i="2" s="1"/>
  <c r="P110" i="2" s="1"/>
  <c r="P111" i="2" s="1"/>
  <c r="P112" i="2" s="1"/>
  <c r="P113" i="2" s="1"/>
  <c r="P114" i="2" s="1"/>
  <c r="P115" i="2" s="1"/>
  <c r="P116" i="2" s="1"/>
  <c r="P117" i="2" s="1"/>
  <c r="P118" i="2" s="1"/>
  <c r="P119" i="2" s="1"/>
  <c r="P120" i="2" s="1"/>
  <c r="P121" i="2" s="1"/>
  <c r="P122" i="2" s="1"/>
  <c r="P123" i="2" s="1"/>
  <c r="P124" i="2" s="1"/>
  <c r="P125" i="2" s="1"/>
  <c r="P126" i="2" s="1"/>
  <c r="P127" i="2" s="1"/>
  <c r="P128" i="2" s="1"/>
  <c r="P129" i="2" s="1"/>
  <c r="N130" i="2" s="1"/>
</calcChain>
</file>

<file path=xl/sharedStrings.xml><?xml version="1.0" encoding="utf-8"?>
<sst xmlns="http://schemas.openxmlformats.org/spreadsheetml/2006/main" count="796" uniqueCount="174">
  <si>
    <t>担 当 者</t>
    <rPh sb="0" eb="1">
      <t>タン</t>
    </rPh>
    <rPh sb="2" eb="3">
      <t>トウ</t>
    </rPh>
    <rPh sb="4" eb="5">
      <t>シャ</t>
    </rPh>
    <phoneticPr fontId="1"/>
  </si>
  <si>
    <t>研修番号</t>
    <rPh sb="0" eb="2">
      <t>ケンシュウ</t>
    </rPh>
    <rPh sb="2" eb="4">
      <t>バンゴウ</t>
    </rPh>
    <phoneticPr fontId="1"/>
  </si>
  <si>
    <t>○○○立○○○○学校</t>
    <rPh sb="3" eb="4">
      <t>リツ</t>
    </rPh>
    <rPh sb="8" eb="10">
      <t>ガッコウ</t>
    </rPh>
    <phoneticPr fontId="1"/>
  </si>
  <si>
    <t>○　○　○　○</t>
  </si>
  <si>
    <t>/</t>
    <phoneticPr fontId="1"/>
  </si>
  <si>
    <t>○学校訪問研修事前指導②</t>
    <rPh sb="1" eb="3">
      <t>ガッコウ</t>
    </rPh>
    <rPh sb="3" eb="5">
      <t>ホウモン</t>
    </rPh>
    <rPh sb="5" eb="7">
      <t>ケンシュウ</t>
    </rPh>
    <rPh sb="7" eb="9">
      <t>ジゼン</t>
    </rPh>
    <rPh sb="9" eb="11">
      <t>シドウ</t>
    </rPh>
    <phoneticPr fontId="1"/>
  </si>
  <si>
    <t>○研修の総括</t>
    <rPh sb="1" eb="3">
      <t>ケンシュウ</t>
    </rPh>
    <rPh sb="4" eb="6">
      <t>ソウカツ</t>
    </rPh>
    <phoneticPr fontId="1"/>
  </si>
  <si>
    <t>受 講 者 番 号</t>
    <rPh sb="0" eb="1">
      <t>ウケ</t>
    </rPh>
    <rPh sb="2" eb="3">
      <t>コウ</t>
    </rPh>
    <rPh sb="4" eb="5">
      <t>シャ</t>
    </rPh>
    <rPh sb="6" eb="7">
      <t>バン</t>
    </rPh>
    <rPh sb="8" eb="9">
      <t>ゴウ</t>
    </rPh>
    <phoneticPr fontId="1"/>
  </si>
  <si>
    <t>受 講 者 氏 名</t>
    <rPh sb="0" eb="1">
      <t>ウケ</t>
    </rPh>
    <rPh sb="2" eb="3">
      <t>コウ</t>
    </rPh>
    <rPh sb="4" eb="5">
      <t>シャ</t>
    </rPh>
    <rPh sb="6" eb="7">
      <t>シ</t>
    </rPh>
    <rPh sb="8" eb="9">
      <t>メイ</t>
    </rPh>
    <phoneticPr fontId="1"/>
  </si>
  <si>
    <t>研修番号</t>
    <rPh sb="0" eb="1">
      <t>ケン</t>
    </rPh>
    <rPh sb="1" eb="2">
      <t>オサム</t>
    </rPh>
    <rPh sb="2" eb="3">
      <t>バン</t>
    </rPh>
    <rPh sb="3" eb="4">
      <t>ゴウ</t>
    </rPh>
    <phoneticPr fontId="1"/>
  </si>
  <si>
    <t>直接指導時間</t>
    <rPh sb="0" eb="2">
      <t>チョクセツ</t>
    </rPh>
    <rPh sb="2" eb="4">
      <t>シドウ</t>
    </rPh>
    <rPh sb="4" eb="6">
      <t>ジカン</t>
    </rPh>
    <phoneticPr fontId="1"/>
  </si>
  <si>
    <t>総指導時間</t>
    <rPh sb="0" eb="1">
      <t>ソウ</t>
    </rPh>
    <rPh sb="1" eb="3">
      <t>シドウ</t>
    </rPh>
    <rPh sb="3" eb="5">
      <t>ジカン</t>
    </rPh>
    <phoneticPr fontId="1"/>
  </si>
  <si>
    <t>/</t>
    <phoneticPr fontId="1"/>
  </si>
  <si>
    <t xml:space="preserve"> </t>
    <phoneticPr fontId="1"/>
  </si>
  <si>
    <t>実施時間総計</t>
    <phoneticPr fontId="1"/>
  </si>
  <si>
    <t>年間総時間の目安</t>
    <phoneticPr fontId="1"/>
  </si>
  <si>
    <t>校内指導教員氏名</t>
    <rPh sb="0" eb="2">
      <t>コウナイ</t>
    </rPh>
    <rPh sb="2" eb="4">
      <t>シドウ</t>
    </rPh>
    <rPh sb="4" eb="6">
      <t>キョウイン</t>
    </rPh>
    <rPh sb="6" eb="8">
      <t>シメイ</t>
    </rPh>
    <phoneticPr fontId="1"/>
  </si>
  <si>
    <t>○授業研究②</t>
    <rPh sb="1" eb="3">
      <t>ジュギョウ</t>
    </rPh>
    <rPh sb="3" eb="5">
      <t>ケンキュウ</t>
    </rPh>
    <phoneticPr fontId="1"/>
  </si>
  <si>
    <t>○授業研究③</t>
    <rPh sb="1" eb="3">
      <t>ジュギョウ</t>
    </rPh>
    <rPh sb="3" eb="5">
      <t>ケンキュウ</t>
    </rPh>
    <phoneticPr fontId="1"/>
  </si>
  <si>
    <t>○市中教研国語部会</t>
    <rPh sb="1" eb="2">
      <t>シ</t>
    </rPh>
    <rPh sb="2" eb="5">
      <t>チュウキョウケン</t>
    </rPh>
    <rPh sb="5" eb="7">
      <t>コクゴ</t>
    </rPh>
    <rPh sb="7" eb="9">
      <t>ブカイ</t>
    </rPh>
    <phoneticPr fontId="1"/>
  </si>
  <si>
    <t>○校内研修会</t>
    <rPh sb="1" eb="3">
      <t>コウナイ</t>
    </rPh>
    <rPh sb="3" eb="6">
      <t>ケンシュウカイ</t>
    </rPh>
    <phoneticPr fontId="1"/>
  </si>
  <si>
    <t>○中学校教育課程研究大会</t>
    <rPh sb="1" eb="4">
      <t>チュウガッコウ</t>
    </rPh>
    <rPh sb="4" eb="6">
      <t>キョウイク</t>
    </rPh>
    <rPh sb="6" eb="8">
      <t>カテイ</t>
    </rPh>
    <rPh sb="8" eb="10">
      <t>ケンキュウ</t>
    </rPh>
    <rPh sb="10" eb="12">
      <t>タイカイ</t>
    </rPh>
    <phoneticPr fontId="1"/>
  </si>
  <si>
    <t>年間総時間の目安</t>
    <rPh sb="0" eb="2">
      <t>ネンカン</t>
    </rPh>
    <rPh sb="2" eb="3">
      <t>ソウ</t>
    </rPh>
    <rPh sb="3" eb="5">
      <t>ジカン</t>
    </rPh>
    <rPh sb="6" eb="8">
      <t>メヤス</t>
    </rPh>
    <phoneticPr fontId="1"/>
  </si>
  <si>
    <t>（300時間）</t>
    <rPh sb="4" eb="6">
      <t>ジカン</t>
    </rPh>
    <phoneticPr fontId="1"/>
  </si>
  <si>
    <t>学年主任</t>
    <rPh sb="0" eb="2">
      <t>ガクネン</t>
    </rPh>
    <rPh sb="2" eb="4">
      <t>シュニン</t>
    </rPh>
    <phoneticPr fontId="1"/>
  </si>
  <si>
    <t>（100時間）</t>
    <rPh sb="4" eb="6">
      <t>ジカン</t>
    </rPh>
    <phoneticPr fontId="1"/>
  </si>
  <si>
    <t>（100時間）</t>
    <phoneticPr fontId="1"/>
  </si>
  <si>
    <t>○２学期の学年経営の重点等</t>
    <rPh sb="2" eb="4">
      <t>ガッキ</t>
    </rPh>
    <rPh sb="5" eb="7">
      <t>ガクネン</t>
    </rPh>
    <rPh sb="7" eb="9">
      <t>ケイエイ</t>
    </rPh>
    <rPh sb="10" eb="12">
      <t>ジュウテン</t>
    </rPh>
    <rPh sb="12" eb="13">
      <t>トウ</t>
    </rPh>
    <phoneticPr fontId="1"/>
  </si>
  <si>
    <t>○学校訪問研修</t>
    <rPh sb="1" eb="3">
      <t>ガッコウ</t>
    </rPh>
    <rPh sb="3" eb="5">
      <t>ホウモン</t>
    </rPh>
    <rPh sb="5" eb="7">
      <t>ケンシュウ</t>
    </rPh>
    <phoneticPr fontId="1"/>
  </si>
  <si>
    <t>道徳教育推進教師</t>
    <rPh sb="0" eb="2">
      <t>ドウトク</t>
    </rPh>
    <rPh sb="2" eb="4">
      <t>キョウイク</t>
    </rPh>
    <rPh sb="4" eb="6">
      <t>スイシン</t>
    </rPh>
    <rPh sb="6" eb="8">
      <t>キョウシ</t>
    </rPh>
    <phoneticPr fontId="1"/>
  </si>
  <si>
    <t>実施日</t>
    <rPh sb="0" eb="2">
      <t>ジッシ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</si>
  <si>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</si>
  <si>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</si>
  <si>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</si>
  <si>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校長</t>
    <rPh sb="0" eb="2">
      <t>コウチョウ</t>
    </rPh>
    <phoneticPr fontId="1"/>
  </si>
  <si>
    <t>教頭</t>
    <rPh sb="0" eb="2">
      <t>キョウトウ</t>
    </rPh>
    <phoneticPr fontId="1"/>
  </si>
  <si>
    <t>教務主任</t>
    <rPh sb="0" eb="2">
      <t>キョウム</t>
    </rPh>
    <rPh sb="2" eb="4">
      <t>シュニン</t>
    </rPh>
    <phoneticPr fontId="1"/>
  </si>
  <si>
    <t>校内指導教員</t>
    <rPh sb="0" eb="2">
      <t>コウナイ</t>
    </rPh>
    <rPh sb="2" eb="4">
      <t>シドウ</t>
    </rPh>
    <rPh sb="4" eb="6">
      <t>キョウイン</t>
    </rPh>
    <phoneticPr fontId="1"/>
  </si>
  <si>
    <t>拠点校指導教員
非常勤講師</t>
    <rPh sb="0" eb="3">
      <t>キョテンコウ</t>
    </rPh>
    <rPh sb="3" eb="5">
      <t>シドウ</t>
    </rPh>
    <rPh sb="5" eb="7">
      <t>キョウイン</t>
    </rPh>
    <rPh sb="8" eb="11">
      <t>ヒジョウキン</t>
    </rPh>
    <rPh sb="11" eb="13">
      <t>コウシ</t>
    </rPh>
    <phoneticPr fontId="1"/>
  </si>
  <si>
    <t>その他</t>
    <rPh sb="2" eb="3">
      <t>ホカ</t>
    </rPh>
    <phoneticPr fontId="1"/>
  </si>
  <si>
    <t>1</t>
    <phoneticPr fontId="1"/>
  </si>
  <si>
    <t>4</t>
    <phoneticPr fontId="1"/>
  </si>
  <si>
    <t>○教職員としての心構え
○学校行事の内容と指導の工夫①
○学年・学級経営の実際と工夫①</t>
    <phoneticPr fontId="1"/>
  </si>
  <si>
    <t>/</t>
    <phoneticPr fontId="1"/>
  </si>
  <si>
    <t>○年間指導計画書の作成</t>
    <rPh sb="1" eb="3">
      <t>ネンカン</t>
    </rPh>
    <rPh sb="3" eb="5">
      <t>シドウ</t>
    </rPh>
    <rPh sb="5" eb="8">
      <t>ケイカクショ</t>
    </rPh>
    <rPh sb="9" eb="11">
      <t>サクセイ</t>
    </rPh>
    <phoneticPr fontId="1"/>
  </si>
  <si>
    <t>/</t>
    <phoneticPr fontId="1"/>
  </si>
  <si>
    <t>22</t>
    <phoneticPr fontId="1"/>
  </si>
  <si>
    <t>5</t>
    <phoneticPr fontId="1"/>
  </si>
  <si>
    <t>23</t>
    <phoneticPr fontId="1"/>
  </si>
  <si>
    <t>24</t>
    <phoneticPr fontId="1"/>
  </si>
  <si>
    <t>35</t>
    <phoneticPr fontId="1"/>
  </si>
  <si>
    <t>7</t>
    <phoneticPr fontId="1"/>
  </si>
  <si>
    <t>36</t>
    <phoneticPr fontId="1"/>
  </si>
  <si>
    <t>8</t>
    <phoneticPr fontId="1"/>
  </si>
  <si>
    <t>42</t>
    <phoneticPr fontId="1"/>
  </si>
  <si>
    <t>9</t>
    <phoneticPr fontId="1"/>
  </si>
  <si>
    <t>○授業研究⑤</t>
    <rPh sb="1" eb="3">
      <t>ジュギョウ</t>
    </rPh>
    <rPh sb="3" eb="5">
      <t>ケンキュウ</t>
    </rPh>
    <phoneticPr fontId="1"/>
  </si>
  <si>
    <t>45</t>
    <phoneticPr fontId="1"/>
  </si>
  <si>
    <t>10</t>
    <phoneticPr fontId="1"/>
  </si>
  <si>
    <t>47</t>
    <phoneticPr fontId="1"/>
  </si>
  <si>
    <t>48</t>
    <phoneticPr fontId="1"/>
  </si>
  <si>
    <t>2</t>
    <phoneticPr fontId="1"/>
  </si>
  <si>
    <t>○年間指導報告書の作成</t>
    <rPh sb="1" eb="3">
      <t>ネンカン</t>
    </rPh>
    <rPh sb="3" eb="5">
      <t>シドウ</t>
    </rPh>
    <rPh sb="5" eb="8">
      <t>ホウコクショ</t>
    </rPh>
    <rPh sb="9" eb="11">
      <t>サクセイ</t>
    </rPh>
    <phoneticPr fontId="1"/>
  </si>
  <si>
    <t>83</t>
    <phoneticPr fontId="1"/>
  </si>
  <si>
    <t>3</t>
    <phoneticPr fontId="1"/>
  </si>
  <si>
    <t>1</t>
    <phoneticPr fontId="1"/>
  </si>
  <si>
    <t>実施時間総計</t>
    <phoneticPr fontId="1"/>
  </si>
  <si>
    <t>水</t>
    <rPh sb="0" eb="1">
      <t>スイ</t>
    </rPh>
    <phoneticPr fontId="1"/>
  </si>
  <si>
    <t>金</t>
    <rPh sb="0" eb="1">
      <t>キン</t>
    </rPh>
    <phoneticPr fontId="1"/>
  </si>
  <si>
    <t>○授業研究②
（国語科：授業実践）</t>
    <rPh sb="1" eb="3">
      <t>ジュギョウ</t>
    </rPh>
    <rPh sb="3" eb="5">
      <t>ケンキュウ</t>
    </rPh>
    <rPh sb="8" eb="10">
      <t>コクゴ</t>
    </rPh>
    <rPh sb="10" eb="11">
      <t>カ</t>
    </rPh>
    <rPh sb="12" eb="14">
      <t>ジュギョウ</t>
    </rPh>
    <rPh sb="14" eb="16">
      <t>ジッセン</t>
    </rPh>
    <phoneticPr fontId="1"/>
  </si>
  <si>
    <t>○授業研究③
（道徳科：示範授業参観）</t>
    <rPh sb="1" eb="3">
      <t>ジュギョウ</t>
    </rPh>
    <rPh sb="3" eb="5">
      <t>ケンキュウ</t>
    </rPh>
    <rPh sb="8" eb="10">
      <t>ドウトク</t>
    </rPh>
    <rPh sb="10" eb="11">
      <t>カ</t>
    </rPh>
    <rPh sb="12" eb="13">
      <t>シ</t>
    </rPh>
    <rPh sb="13" eb="14">
      <t>ハン</t>
    </rPh>
    <rPh sb="14" eb="16">
      <t>ジュギョウ</t>
    </rPh>
    <rPh sb="16" eb="18">
      <t>サンカン</t>
    </rPh>
    <phoneticPr fontId="1"/>
  </si>
  <si>
    <t>月</t>
    <rPh sb="0" eb="1">
      <t>ゲツ</t>
    </rPh>
    <phoneticPr fontId="1"/>
  </si>
  <si>
    <t>○市中教研国語部会
（▽▽中学校）</t>
    <rPh sb="1" eb="2">
      <t>シ</t>
    </rPh>
    <rPh sb="2" eb="5">
      <t>チュウキョウケン</t>
    </rPh>
    <rPh sb="5" eb="7">
      <t>コクゴ</t>
    </rPh>
    <rPh sb="7" eb="9">
      <t>ブカイ</t>
    </rPh>
    <rPh sb="13" eb="16">
      <t>チュウガッコウ</t>
    </rPh>
    <phoneticPr fontId="1"/>
  </si>
  <si>
    <t>市中教研　
国語部会会員
国語科主任</t>
    <rPh sb="0" eb="1">
      <t>シ</t>
    </rPh>
    <rPh sb="1" eb="4">
      <t>チュウキョウケン</t>
    </rPh>
    <rPh sb="6" eb="8">
      <t>コクゴ</t>
    </rPh>
    <rPh sb="8" eb="10">
      <t>ブカイ</t>
    </rPh>
    <rPh sb="10" eb="12">
      <t>カイイン</t>
    </rPh>
    <rPh sb="13" eb="15">
      <t>コクゴ</t>
    </rPh>
    <rPh sb="15" eb="16">
      <t>カ</t>
    </rPh>
    <rPh sb="16" eb="18">
      <t>シュニン</t>
    </rPh>
    <phoneticPr fontId="1"/>
  </si>
  <si>
    <t>火</t>
    <rPh sb="0" eb="1">
      <t>カ</t>
    </rPh>
    <phoneticPr fontId="1"/>
  </si>
  <si>
    <t>○校内研修会
「学校訪問研修に向けて①」</t>
    <rPh sb="1" eb="3">
      <t>コウナイ</t>
    </rPh>
    <rPh sb="3" eb="6">
      <t>ケンシュウカイ</t>
    </rPh>
    <rPh sb="8" eb="10">
      <t>ガッコウ</t>
    </rPh>
    <rPh sb="10" eb="12">
      <t>ホウモン</t>
    </rPh>
    <rPh sb="12" eb="14">
      <t>ケンシュウ</t>
    </rPh>
    <rPh sb="15" eb="16">
      <t>ム</t>
    </rPh>
    <phoneticPr fontId="1"/>
  </si>
  <si>
    <t>研究主任</t>
    <rPh sb="0" eb="2">
      <t>ケンキュウ</t>
    </rPh>
    <rPh sb="2" eb="4">
      <t>シュニン</t>
    </rPh>
    <phoneticPr fontId="1"/>
  </si>
  <si>
    <t>○授業研究⑤
（国語科：示範授業参観）</t>
    <rPh sb="1" eb="3">
      <t>ジュギョウ</t>
    </rPh>
    <rPh sb="3" eb="5">
      <t>ケンキュウ</t>
    </rPh>
    <rPh sb="8" eb="11">
      <t>コクゴカ</t>
    </rPh>
    <rPh sb="12" eb="13">
      <t>シ</t>
    </rPh>
    <rPh sb="13" eb="14">
      <t>ハン</t>
    </rPh>
    <rPh sb="14" eb="16">
      <t>ジュギョウ</t>
    </rPh>
    <rPh sb="16" eb="18">
      <t>サンカン</t>
    </rPh>
    <phoneticPr fontId="1"/>
  </si>
  <si>
    <t>国語科主任</t>
    <rPh sb="0" eb="3">
      <t>コクゴカ</t>
    </rPh>
    <rPh sb="3" eb="5">
      <t>シュニン</t>
    </rPh>
    <phoneticPr fontId="1"/>
  </si>
  <si>
    <t>○中学校教育課程研究大会
（国語△△中学校）</t>
    <rPh sb="1" eb="4">
      <t>チュウガッコウ</t>
    </rPh>
    <rPh sb="4" eb="6">
      <t>キョウイク</t>
    </rPh>
    <rPh sb="6" eb="8">
      <t>カテイ</t>
    </rPh>
    <rPh sb="8" eb="10">
      <t>ケンキュウ</t>
    </rPh>
    <rPh sb="10" eb="12">
      <t>タイカイ</t>
    </rPh>
    <rPh sb="14" eb="16">
      <t>コクゴ</t>
    </rPh>
    <rPh sb="18" eb="20">
      <t>チュウガク</t>
    </rPh>
    <rPh sb="20" eb="21">
      <t>コウ</t>
    </rPh>
    <phoneticPr fontId="1"/>
  </si>
  <si>
    <t>地区中教研
国語部会会員
国語科主任</t>
    <rPh sb="0" eb="2">
      <t>チク</t>
    </rPh>
    <rPh sb="2" eb="5">
      <t>チュウキョウケン</t>
    </rPh>
    <rPh sb="6" eb="8">
      <t>コクゴ</t>
    </rPh>
    <rPh sb="8" eb="10">
      <t>ブカイ</t>
    </rPh>
    <rPh sb="10" eb="12">
      <t>カイイン</t>
    </rPh>
    <rPh sb="13" eb="15">
      <t>コクゴ</t>
    </rPh>
    <rPh sb="15" eb="16">
      <t>カ</t>
    </rPh>
    <rPh sb="16" eb="18">
      <t>シュニン</t>
    </rPh>
    <phoneticPr fontId="1"/>
  </si>
  <si>
    <t>木</t>
    <rPh sb="0" eb="1">
      <t>モク</t>
    </rPh>
    <phoneticPr fontId="1"/>
  </si>
  <si>
    <t>国語科主任
生徒指導主事
指導主事</t>
    <rPh sb="0" eb="2">
      <t>コクゴ</t>
    </rPh>
    <rPh sb="6" eb="8">
      <t>セイト</t>
    </rPh>
    <rPh sb="8" eb="10">
      <t>シドウ</t>
    </rPh>
    <rPh sb="10" eb="12">
      <t>シュジ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</si>
  <si>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</si>
  <si>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</si>
  <si>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実施日</t>
    <rPh sb="0" eb="3">
      <t>ジッシビ</t>
    </rPh>
    <phoneticPr fontId="1"/>
  </si>
  <si>
    <t>指導項目</t>
    <phoneticPr fontId="1"/>
  </si>
  <si>
    <t>/</t>
  </si>
  <si>
    <t>立　　　　学校</t>
    <rPh sb="0" eb="1">
      <t>リツ</t>
    </rPh>
    <rPh sb="5" eb="7">
      <t>ガッコウ</t>
    </rPh>
    <phoneticPr fontId="1"/>
  </si>
  <si>
    <t>指　導　項　目</t>
    <rPh sb="0" eb="1">
      <t>ユビ</t>
    </rPh>
    <rPh sb="2" eb="3">
      <t>ミチビク</t>
    </rPh>
    <rPh sb="4" eb="5">
      <t>コウ</t>
    </rPh>
    <rPh sb="6" eb="7">
      <t>メ</t>
    </rPh>
    <phoneticPr fontId="1"/>
  </si>
  <si>
    <t>6</t>
  </si>
  <si>
    <t>6</t>
    <phoneticPr fontId="1"/>
  </si>
  <si>
    <t>6</t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</si>
  <si>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</si>
  <si>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校 長 名</t>
    <rPh sb="0" eb="1">
      <t>コウ</t>
    </rPh>
    <rPh sb="2" eb="3">
      <t>チョウ</t>
    </rPh>
    <rPh sb="4" eb="5">
      <t>メイ</t>
    </rPh>
    <phoneticPr fontId="1"/>
  </si>
  <si>
    <t>　○  ○  ○  ○　　　　</t>
    <phoneticPr fontId="1"/>
  </si>
  <si>
    <t>シート名の上で右クリックし「名前の変更」を選択して受講者番号を入力</t>
    <rPh sb="3" eb="4">
      <t>メイ</t>
    </rPh>
    <rPh sb="5" eb="6">
      <t>ウエ</t>
    </rPh>
    <rPh sb="7" eb="8">
      <t>ミギ</t>
    </rPh>
    <rPh sb="14" eb="16">
      <t>ナマエ</t>
    </rPh>
    <rPh sb="17" eb="19">
      <t>ヘンコウ</t>
    </rPh>
    <rPh sb="21" eb="23">
      <t>センタク</t>
    </rPh>
    <rPh sb="25" eb="28">
      <t>ジュコウシャ</t>
    </rPh>
    <rPh sb="28" eb="30">
      <t>バンゴウ</t>
    </rPh>
    <rPh sb="31" eb="33">
      <t>ニュウリョク</t>
    </rPh>
    <phoneticPr fontId="1"/>
  </si>
  <si>
    <t>右端の行番号を範囲指定して右クリックし「非表示」を選択</t>
    <rPh sb="0" eb="2">
      <t>ミギハシ</t>
    </rPh>
    <rPh sb="3" eb="6">
      <t>ギョウバンゴウ</t>
    </rPh>
    <rPh sb="7" eb="9">
      <t>ハンイ</t>
    </rPh>
    <rPh sb="9" eb="11">
      <t>シテイ</t>
    </rPh>
    <rPh sb="13" eb="14">
      <t>ミギ</t>
    </rPh>
    <rPh sb="20" eb="23">
      <t>ヒヒョウジ</t>
    </rPh>
    <rPh sb="25" eb="27">
      <t>センタク</t>
    </rPh>
    <phoneticPr fontId="1"/>
  </si>
  <si>
    <t>1</t>
  </si>
  <si>
    <t>5</t>
  </si>
  <si>
    <t>4</t>
  </si>
  <si>
    <t>8</t>
  </si>
  <si>
    <t>実施年</t>
    <rPh sb="0" eb="2">
      <t>ジッシ</t>
    </rPh>
    <rPh sb="2" eb="3">
      <t>ネン</t>
    </rPh>
    <phoneticPr fontId="1"/>
  </si>
  <si>
    <t>　　～ お願い ～
　若手教員研修の手引の17頁（年間指導計画書作成の留意点）および、別シートの「計画書の記載方法」をよく読み作成してください。</t>
    <rPh sb="5" eb="6">
      <t>ネガ</t>
    </rPh>
    <rPh sb="12" eb="14">
      <t>ワカテ</t>
    </rPh>
    <rPh sb="14" eb="16">
      <t>キョウイン</t>
    </rPh>
    <rPh sb="19" eb="21">
      <t>テビ</t>
    </rPh>
    <rPh sb="33" eb="35">
      <t>サクセイ</t>
    </rPh>
    <rPh sb="50" eb="51">
      <t>ケイ</t>
    </rPh>
    <rPh sb="51" eb="52">
      <t>ガ</t>
    </rPh>
    <rPh sb="52" eb="53">
      <t>ショ</t>
    </rPh>
    <rPh sb="54" eb="56">
      <t>キサイ</t>
    </rPh>
    <rPh sb="56" eb="58">
      <t>ホウホウ</t>
    </rPh>
    <phoneticPr fontId="1"/>
  </si>
  <si>
    <t>直接指導がない場合は研修番号不要</t>
    <rPh sb="0" eb="2">
      <t>チョクセツ</t>
    </rPh>
    <rPh sb="2" eb="4">
      <t>シドウ</t>
    </rPh>
    <rPh sb="7" eb="9">
      <t>バアイ</t>
    </rPh>
    <rPh sb="10" eb="12">
      <t>ケンシュウ</t>
    </rPh>
    <rPh sb="12" eb="14">
      <t>バンゴウ</t>
    </rPh>
    <rPh sb="14" eb="16">
      <t>フヨウ</t>
    </rPh>
    <phoneticPr fontId="1"/>
  </si>
  <si>
    <t>1回（1日）に複数の研修項目を実施する記載例</t>
    <rPh sb="21" eb="22">
      <t>レイ</t>
    </rPh>
    <phoneticPr fontId="1"/>
  </si>
  <si>
    <t>同じ研修項目を複数日に実施した記載例</t>
    <rPh sb="17" eb="18">
      <t>レイ</t>
    </rPh>
    <phoneticPr fontId="1"/>
  </si>
  <si>
    <t>実施予定月のみ記載し日と曜日は不要</t>
    <rPh sb="0" eb="2">
      <t>ジッシ</t>
    </rPh>
    <rPh sb="2" eb="4">
      <t>ヨテイ</t>
    </rPh>
    <rPh sb="10" eb="11">
      <t>ヒ</t>
    </rPh>
    <rPh sb="12" eb="14">
      <t>ヨウビ</t>
    </rPh>
    <rPh sb="15" eb="17">
      <t>フヨウ</t>
    </rPh>
    <phoneticPr fontId="1"/>
  </si>
  <si>
    <t>(様式２)関係する校長が作成する「年間指導計画書」の記載例および記載方法</t>
    <rPh sb="1" eb="3">
      <t>ヨウシキ</t>
    </rPh>
    <rPh sb="5" eb="7">
      <t>カンケイ</t>
    </rPh>
    <rPh sb="9" eb="11">
      <t>コウチョウ</t>
    </rPh>
    <rPh sb="12" eb="14">
      <t>サクセイ</t>
    </rPh>
    <rPh sb="17" eb="19">
      <t>ネンカン</t>
    </rPh>
    <rPh sb="19" eb="21">
      <t>シドウ</t>
    </rPh>
    <rPh sb="21" eb="23">
      <t>ケイカク</t>
    </rPh>
    <rPh sb="23" eb="24">
      <t>ショ</t>
    </rPh>
    <phoneticPr fontId="1"/>
  </si>
  <si>
    <t>令和２年度　初任者研修（勤務校における研修）年間指導計画書</t>
    <rPh sb="0" eb="1">
      <t>レイ</t>
    </rPh>
    <rPh sb="1" eb="2">
      <t>ワ</t>
    </rPh>
    <rPh sb="3" eb="5">
      <t>ネンド</t>
    </rPh>
    <rPh sb="6" eb="9">
      <t>ショニンシャ</t>
    </rPh>
    <rPh sb="9" eb="11">
      <t>ケンシュウ</t>
    </rPh>
    <rPh sb="12" eb="15">
      <t>キンムコウ</t>
    </rPh>
    <rPh sb="19" eb="21">
      <t>ケンシュウ</t>
    </rPh>
    <rPh sb="22" eb="24">
      <t>ネンカン</t>
    </rPh>
    <rPh sb="24" eb="26">
      <t>シドウ</t>
    </rPh>
    <rPh sb="26" eb="28">
      <t>ケイカク</t>
    </rPh>
    <rPh sb="28" eb="29">
      <t>ショ</t>
    </rPh>
    <phoneticPr fontId="1"/>
  </si>
  <si>
    <t>令和２年度　初任者研修（勤務校における研修）年間指導計画書</t>
    <rPh sb="0" eb="2">
      <t>レイワ</t>
    </rPh>
    <rPh sb="26" eb="29">
      <t>ケイカクショ</t>
    </rPh>
    <phoneticPr fontId="1"/>
  </si>
  <si>
    <t>令和２年度　初任者研修（勤務校における研修）年間指導報告書</t>
    <rPh sb="0" eb="2">
      <t>レイワ</t>
    </rPh>
    <rPh sb="26" eb="29">
      <t>ホウコクショ</t>
    </rPh>
    <phoneticPr fontId="1"/>
  </si>
  <si>
    <t>全頁自動挿入</t>
    <rPh sb="2" eb="4">
      <t>ジドウ</t>
    </rPh>
    <rPh sb="4" eb="6">
      <t>ソウニュウ</t>
    </rPh>
    <phoneticPr fontId="1"/>
  </si>
  <si>
    <t>セルをクリックしプルダウンメニューから選択</t>
    <rPh sb="19" eb="21">
      <t>センタク</t>
    </rPh>
    <phoneticPr fontId="1"/>
  </si>
  <si>
    <t>10</t>
  </si>
  <si>
    <r>
      <t>勤務校での研修番号は最大100
100を超えると</t>
    </r>
    <r>
      <rPr>
        <b/>
        <sz val="8"/>
        <color rgb="FFFF0000"/>
        <rFont val="ＭＳ 明朝"/>
        <family val="1"/>
        <charset val="128"/>
      </rPr>
      <t>赤表示</t>
    </r>
    <rPh sb="0" eb="3">
      <t>キンムコウ</t>
    </rPh>
    <rPh sb="21" eb="22">
      <t>コ</t>
    </rPh>
    <rPh sb="25" eb="26">
      <t>アカ</t>
    </rPh>
    <rPh sb="26" eb="28">
      <t>ヒョウジ</t>
    </rPh>
    <phoneticPr fontId="1"/>
  </si>
  <si>
    <t>記載の無い行は行番号を範囲指定して非表示を選択
行挿入や行削除はできない</t>
    <rPh sb="0" eb="2">
      <t>キサイ</t>
    </rPh>
    <rPh sb="3" eb="4">
      <t>ナ</t>
    </rPh>
    <rPh sb="5" eb="6">
      <t>ギョウ</t>
    </rPh>
    <rPh sb="7" eb="8">
      <t>ギョウ</t>
    </rPh>
    <rPh sb="8" eb="10">
      <t>バンゴウ</t>
    </rPh>
    <rPh sb="11" eb="13">
      <t>ハンイ</t>
    </rPh>
    <rPh sb="13" eb="15">
      <t>シテイ</t>
    </rPh>
    <rPh sb="17" eb="20">
      <t>ヒヒョウジ</t>
    </rPh>
    <rPh sb="21" eb="23">
      <t>センタク</t>
    </rPh>
    <rPh sb="25" eb="28">
      <t>ギョウソウニュウ</t>
    </rPh>
    <rPh sb="29" eb="32">
      <t>ギョウサクジョ</t>
    </rPh>
    <phoneticPr fontId="1"/>
  </si>
  <si>
    <t>1回（1日）に複数の研修項目を実施した記載例</t>
    <rPh sb="21" eb="22">
      <t>レイ</t>
    </rPh>
    <phoneticPr fontId="1"/>
  </si>
  <si>
    <t>同じ研修項目を複数日に実施する記載例</t>
    <rPh sb="17" eb="18">
      <t>レイ</t>
    </rPh>
    <phoneticPr fontId="1"/>
  </si>
  <si>
    <t>令和２年度　初任者研修（勤務校における研修）年間指導報告書</t>
    <rPh sb="0" eb="1">
      <t>レイ</t>
    </rPh>
    <rPh sb="1" eb="2">
      <t>ワ</t>
    </rPh>
    <rPh sb="3" eb="5">
      <t>ネンド</t>
    </rPh>
    <rPh sb="6" eb="9">
      <t>ショニンシャ</t>
    </rPh>
    <rPh sb="9" eb="11">
      <t>ケンシュウ</t>
    </rPh>
    <rPh sb="12" eb="15">
      <t>キンムコウ</t>
    </rPh>
    <rPh sb="19" eb="21">
      <t>ケンシュウ</t>
    </rPh>
    <rPh sb="22" eb="24">
      <t>ネンカン</t>
    </rPh>
    <rPh sb="24" eb="26">
      <t>シドウ</t>
    </rPh>
    <rPh sb="26" eb="28">
      <t>ホウコク</t>
    </rPh>
    <rPh sb="28" eb="29">
      <t>ショ</t>
    </rPh>
    <phoneticPr fontId="1"/>
  </si>
  <si>
    <t>○教職員としての心構え
○学校行事の内容と指導の工夫①
○学年・学級経営の実際と工夫①</t>
  </si>
  <si>
    <t>○</t>
  </si>
  <si>
    <t>17</t>
  </si>
  <si>
    <t>22</t>
  </si>
  <si>
    <t>27</t>
  </si>
  <si>
    <t>23</t>
  </si>
  <si>
    <t>24</t>
  </si>
  <si>
    <t>35</t>
  </si>
  <si>
    <t>7</t>
  </si>
  <si>
    <t>28</t>
  </si>
  <si>
    <t>36</t>
  </si>
  <si>
    <t>42</t>
  </si>
  <si>
    <t>9</t>
  </si>
  <si>
    <t>18</t>
  </si>
  <si>
    <t>45</t>
  </si>
  <si>
    <t>14</t>
  </si>
  <si>
    <t>47</t>
  </si>
  <si>
    <t>国語科主任</t>
  </si>
  <si>
    <t>48</t>
  </si>
  <si>
    <t>29</t>
  </si>
  <si>
    <t>2</t>
  </si>
  <si>
    <t>(83)</t>
  </si>
  <si>
    <t>3</t>
  </si>
  <si>
    <t>12</t>
  </si>
  <si>
    <t>(1)</t>
  </si>
  <si>
    <t>(3)</t>
  </si>
  <si>
    <t>セルの高さを適宜調節
印刷時に見切れないか確認</t>
    <rPh sb="3" eb="4">
      <t>タカ</t>
    </rPh>
    <rPh sb="6" eb="8">
      <t>テキギ</t>
    </rPh>
    <rPh sb="8" eb="10">
      <t>チョウセツ</t>
    </rPh>
    <rPh sb="12" eb="14">
      <t>インサツ</t>
    </rPh>
    <rPh sb="14" eb="15">
      <t>トキ</t>
    </rPh>
    <rPh sb="16" eb="18">
      <t>ミキ</t>
    </rPh>
    <rPh sb="22" eb="24">
      <t>カクニン</t>
    </rPh>
    <phoneticPr fontId="1"/>
  </si>
  <si>
    <t>実施日以外に要した時間も含む</t>
    <rPh sb="0" eb="3">
      <t>ジッシビ</t>
    </rPh>
    <rPh sb="3" eb="5">
      <t>イガイ</t>
    </rPh>
    <rPh sb="6" eb="7">
      <t>ヨウ</t>
    </rPh>
    <rPh sb="9" eb="11">
      <t>ジカン</t>
    </rPh>
    <rPh sb="12" eb="13">
      <t>フク</t>
    </rPh>
    <phoneticPr fontId="1"/>
  </si>
  <si>
    <t>提出時点で未実施の研修は（　）で記載</t>
    <phoneticPr fontId="1"/>
  </si>
  <si>
    <t>（300時間）</t>
    <phoneticPr fontId="1"/>
  </si>
  <si>
    <t>　　～ お願い ～
　若手教員研修の手引の19頁（年間指導報告書作成の留意点）および、別シートの「報告書の記載方法」をよく読み作成してください。</t>
    <rPh sb="5" eb="6">
      <t>ネガ</t>
    </rPh>
    <rPh sb="12" eb="14">
      <t>ワカテ</t>
    </rPh>
    <rPh sb="14" eb="16">
      <t>キョウイン</t>
    </rPh>
    <rPh sb="19" eb="21">
      <t>テビ</t>
    </rPh>
    <rPh sb="30" eb="32">
      <t>ホウコク</t>
    </rPh>
    <rPh sb="33" eb="35">
      <t>サクセイ</t>
    </rPh>
    <rPh sb="50" eb="52">
      <t>ホウコク</t>
    </rPh>
    <rPh sb="52" eb="53">
      <t>ショ</t>
    </rPh>
    <rPh sb="54" eb="56">
      <t>キサイ</t>
    </rPh>
    <rPh sb="56" eb="58">
      <t>ホウホウ</t>
    </rPh>
    <phoneticPr fontId="1"/>
  </si>
  <si>
    <t>実施した期日の順に記載</t>
    <rPh sb="0" eb="2">
      <t>ジッシ</t>
    </rPh>
    <rPh sb="4" eb="6">
      <t>キジツ</t>
    </rPh>
    <rPh sb="7" eb="8">
      <t>ジュン</t>
    </rPh>
    <rPh sb="9" eb="11">
      <t>キサイ</t>
    </rPh>
    <phoneticPr fontId="1"/>
  </si>
  <si>
    <t>(様式３)関係する校長が作成する「年間指導報告書」の記載例および記載方法</t>
    <rPh sb="1" eb="3">
      <t>ヨウシキ</t>
    </rPh>
    <rPh sb="5" eb="7">
      <t>カンケイ</t>
    </rPh>
    <rPh sb="9" eb="11">
      <t>コウチョウ</t>
    </rPh>
    <rPh sb="12" eb="14">
      <t>サクセイ</t>
    </rPh>
    <rPh sb="17" eb="19">
      <t>ネンカン</t>
    </rPh>
    <rPh sb="19" eb="21">
      <t>シドウ</t>
    </rPh>
    <rPh sb="21" eb="23">
      <t>ホウコク</t>
    </rPh>
    <rPh sb="23" eb="24">
      <t>ショ</t>
    </rPh>
    <phoneticPr fontId="1"/>
  </si>
  <si>
    <t>１回（１日）の直接指導時間は２時間を超えない</t>
    <phoneticPr fontId="1"/>
  </si>
  <si>
    <r>
      <t>小教研・中教研の研究集会や研究大会と学校訪問研修については３時間扱い
３時間を超えると</t>
    </r>
    <r>
      <rPr>
        <b/>
        <sz val="8"/>
        <color rgb="FFFF0000"/>
        <rFont val="ＭＳ 明朝"/>
        <family val="1"/>
        <charset val="128"/>
      </rPr>
      <t>赤表示</t>
    </r>
    <rPh sb="0" eb="1">
      <t>ショウ</t>
    </rPh>
    <rPh sb="1" eb="2">
      <t>キョウ</t>
    </rPh>
    <rPh sb="2" eb="3">
      <t>ケン</t>
    </rPh>
    <rPh sb="4" eb="5">
      <t>チュウ</t>
    </rPh>
    <rPh sb="5" eb="7">
      <t>キョウケン</t>
    </rPh>
    <rPh sb="8" eb="10">
      <t>ケンキュウ</t>
    </rPh>
    <rPh sb="10" eb="12">
      <t>シュウカイ</t>
    </rPh>
    <rPh sb="13" eb="15">
      <t>ケンキュウ</t>
    </rPh>
    <rPh sb="15" eb="17">
      <t>タイカイ</t>
    </rPh>
    <rPh sb="18" eb="20">
      <t>ガッコウ</t>
    </rPh>
    <rPh sb="20" eb="22">
      <t>ホウモン</t>
    </rPh>
    <rPh sb="22" eb="24">
      <t>ケンシュウ</t>
    </rPh>
    <rPh sb="30" eb="32">
      <t>ジカン</t>
    </rPh>
    <rPh sb="32" eb="33">
      <t>アツカ</t>
    </rPh>
    <rPh sb="37" eb="39">
      <t>ジカン</t>
    </rPh>
    <rPh sb="40" eb="41">
      <t>コ</t>
    </rPh>
    <rPh sb="44" eb="45">
      <t>アカ</t>
    </rPh>
    <rPh sb="45" eb="47">
      <t>ヒョウジ</t>
    </rPh>
    <phoneticPr fontId="1"/>
  </si>
  <si>
    <t>事前準備・事後処理に要した時間も記載</t>
    <rPh sb="0" eb="2">
      <t>ジゼン</t>
    </rPh>
    <rPh sb="2" eb="4">
      <t>ジュンビ</t>
    </rPh>
    <rPh sb="5" eb="7">
      <t>ジゴ</t>
    </rPh>
    <rPh sb="7" eb="9">
      <t>ショリ</t>
    </rPh>
    <rPh sb="10" eb="11">
      <t>ヨウ</t>
    </rPh>
    <rPh sb="13" eb="15">
      <t>ジカン</t>
    </rPh>
    <rPh sb="16" eb="18">
      <t>キサイ</t>
    </rPh>
    <phoneticPr fontId="1"/>
  </si>
  <si>
    <r>
      <t>年間時間総計は目安の±１割まで許容
許容範囲外は</t>
    </r>
    <r>
      <rPr>
        <b/>
        <sz val="8"/>
        <color rgb="FFFF0000"/>
        <rFont val="ＭＳ 明朝"/>
        <family val="1"/>
        <charset val="128"/>
      </rPr>
      <t>赤表示</t>
    </r>
    <rPh sb="0" eb="2">
      <t>ネンカン</t>
    </rPh>
    <rPh sb="2" eb="4">
      <t>ジカン</t>
    </rPh>
    <rPh sb="4" eb="6">
      <t>ソウケイ</t>
    </rPh>
    <rPh sb="7" eb="9">
      <t>メヤス</t>
    </rPh>
    <rPh sb="19" eb="21">
      <t>キョヨウ</t>
    </rPh>
    <rPh sb="21" eb="24">
      <t>ハンイガイ</t>
    </rPh>
    <rPh sb="25" eb="26">
      <t>アカ</t>
    </rPh>
    <rPh sb="26" eb="28">
      <t>ヒョウジ</t>
    </rPh>
    <phoneticPr fontId="1"/>
  </si>
  <si>
    <t>　黄色のセルのみ記載してください。
　白色のセルは記載不要です。自動表示されるセルもあります。</t>
    <rPh sb="1" eb="3">
      <t>キイロ</t>
    </rPh>
    <rPh sb="8" eb="10">
      <t>キサイ</t>
    </rPh>
    <rPh sb="19" eb="21">
      <t>シロイロ</t>
    </rPh>
    <rPh sb="25" eb="27">
      <t>キサイ</t>
    </rPh>
    <rPh sb="27" eb="29">
      <t>フヨウ</t>
    </rPh>
    <rPh sb="32" eb="34">
      <t>ジドウ</t>
    </rPh>
    <rPh sb="34" eb="36">
      <t>ヒョウジ</t>
    </rPh>
    <phoneticPr fontId="1"/>
  </si>
  <si>
    <t>不適切な入力は赤表示されるので要確認</t>
    <rPh sb="0" eb="3">
      <t>フテキセツ</t>
    </rPh>
    <rPh sb="4" eb="6">
      <t>ニュウリョク</t>
    </rPh>
    <rPh sb="7" eb="8">
      <t>アカ</t>
    </rPh>
    <rPh sb="8" eb="10">
      <t>ヒョウジ</t>
    </rPh>
    <rPh sb="15" eb="18">
      <t>ヨウカクニン</t>
    </rPh>
    <phoneticPr fontId="1"/>
  </si>
  <si>
    <t>　黄色のセルのみ記載してください。
　計画書からのコピー＆ペーストも可能です。
　白色のセルは記載不要です。自動表示されるセルもあります。</t>
    <rPh sb="1" eb="3">
      <t>キイロ</t>
    </rPh>
    <rPh sb="8" eb="10">
      <t>キサイ</t>
    </rPh>
    <rPh sb="19" eb="22">
      <t>ケイカクショ</t>
    </rPh>
    <rPh sb="34" eb="36">
      <t>カノウ</t>
    </rPh>
    <rPh sb="41" eb="43">
      <t>シロイロ</t>
    </rPh>
    <rPh sb="47" eb="49">
      <t>キサイ</t>
    </rPh>
    <rPh sb="49" eb="51">
      <t>フヨウ</t>
    </rPh>
    <rPh sb="54" eb="56">
      <t>ジドウ</t>
    </rPh>
    <rPh sb="56" eb="58">
      <t>ヒョウジ</t>
    </rPh>
    <phoneticPr fontId="1"/>
  </si>
  <si>
    <t>　印刷の際には、不要な行は、非表示にして両面印刷してください。
　セルの黄色は印刷されません。</t>
    <rPh sb="1" eb="3">
      <t>インサツ</t>
    </rPh>
    <rPh sb="4" eb="5">
      <t>サイ</t>
    </rPh>
    <rPh sb="8" eb="10">
      <t>フヨウ</t>
    </rPh>
    <rPh sb="11" eb="12">
      <t>ギョウ</t>
    </rPh>
    <rPh sb="14" eb="17">
      <t>ヒヒョウジ</t>
    </rPh>
    <rPh sb="20" eb="22">
      <t>リョウメン</t>
    </rPh>
    <rPh sb="22" eb="24">
      <t>インサツ</t>
    </rPh>
    <rPh sb="36" eb="38">
      <t>キイロ</t>
    </rPh>
    <rPh sb="39" eb="41">
      <t>インサツ</t>
    </rPh>
    <phoneticPr fontId="1"/>
  </si>
  <si>
    <t>　印刷の際には、不要な行は、非表示にして両面印刷してください。
　セルの黄色は印刷されません。</t>
    <rPh sb="1" eb="3">
      <t>インサツ</t>
    </rPh>
    <rPh sb="4" eb="5">
      <t>サイ</t>
    </rPh>
    <rPh sb="8" eb="10">
      <t>フヨウ</t>
    </rPh>
    <rPh sb="11" eb="12">
      <t>ギョウ</t>
    </rPh>
    <rPh sb="14" eb="17">
      <t>ヒヒョウジ</t>
    </rPh>
    <rPh sb="20" eb="22">
      <t>リョウメン</t>
    </rPh>
    <rPh sb="22" eb="24">
      <t>インサツ</t>
    </rPh>
    <phoneticPr fontId="1"/>
  </si>
  <si>
    <t>左下のシート名（薄青）【(様式３）計画書】
を
【受講者番号】
 例 ：【2001】
に変更してください。</t>
    <rPh sb="0" eb="2">
      <t>ヒダリシタ</t>
    </rPh>
    <rPh sb="6" eb="7">
      <t>メイ</t>
    </rPh>
    <rPh sb="8" eb="9">
      <t>ウス</t>
    </rPh>
    <rPh sb="9" eb="10">
      <t>アオ</t>
    </rPh>
    <rPh sb="13" eb="15">
      <t>ヨウシキ</t>
    </rPh>
    <rPh sb="17" eb="20">
      <t>ケイカクショ</t>
    </rPh>
    <rPh sb="25" eb="27">
      <t>ジュコウ</t>
    </rPh>
    <rPh sb="27" eb="28">
      <t>シャ</t>
    </rPh>
    <rPh sb="28" eb="30">
      <t>バンゴウ</t>
    </rPh>
    <rPh sb="33" eb="34">
      <t>レイ</t>
    </rPh>
    <rPh sb="44" eb="46">
      <t>ヘンコウ</t>
    </rPh>
    <phoneticPr fontId="1"/>
  </si>
  <si>
    <t>左下のシート名（薄緑）【(様式２）計画書】
を
【受講者番号】
 例 ：【2001】
に変更してください。</t>
    <rPh sb="0" eb="2">
      <t>ヒダリシタ</t>
    </rPh>
    <rPh sb="6" eb="7">
      <t>メイ</t>
    </rPh>
    <rPh sb="8" eb="9">
      <t>ウス</t>
    </rPh>
    <rPh sb="9" eb="10">
      <t>ミドリ</t>
    </rPh>
    <rPh sb="13" eb="15">
      <t>ヨウシキ</t>
    </rPh>
    <rPh sb="17" eb="20">
      <t>ケイカクショ</t>
    </rPh>
    <rPh sb="25" eb="27">
      <t>ジュコウ</t>
    </rPh>
    <rPh sb="27" eb="28">
      <t>シャ</t>
    </rPh>
    <rPh sb="28" eb="30">
      <t>バンゴウ</t>
    </rPh>
    <rPh sb="33" eb="34">
      <t>レイ</t>
    </rPh>
    <rPh sb="44" eb="46">
      <t>ヘンコウ</t>
    </rPh>
    <phoneticPr fontId="1"/>
  </si>
  <si>
    <t>「年間指導報告書」作成の手順</t>
    <rPh sb="1" eb="3">
      <t>ネンカン</t>
    </rPh>
    <rPh sb="3" eb="5">
      <t>シドウ</t>
    </rPh>
    <rPh sb="5" eb="8">
      <t>ホウコクショ</t>
    </rPh>
    <rPh sb="9" eb="11">
      <t>サクセイ</t>
    </rPh>
    <rPh sb="12" eb="14">
      <t>テジュン</t>
    </rPh>
    <phoneticPr fontId="1"/>
  </si>
  <si>
    <t>１頁のみ記載
公印必要</t>
    <rPh sb="1" eb="2">
      <t>ページ</t>
    </rPh>
    <rPh sb="4" eb="6">
      <t>キサイ</t>
    </rPh>
    <rPh sb="8" eb="10">
      <t>コウイン</t>
    </rPh>
    <rPh sb="10" eb="12">
      <t>ヒツヨウ</t>
    </rPh>
    <phoneticPr fontId="1"/>
  </si>
  <si>
    <t>１頁のみ記載
（公印不要）</t>
    <rPh sb="1" eb="2">
      <t>ページ</t>
    </rPh>
    <rPh sb="4" eb="6">
      <t>キサイ</t>
    </rPh>
    <rPh sb="9" eb="11">
      <t>コウイン</t>
    </rPh>
    <rPh sb="11" eb="13">
      <t>フヨウ</t>
    </rPh>
    <phoneticPr fontId="1"/>
  </si>
  <si>
    <t>「年間指導計画書」作成の手順</t>
    <rPh sb="1" eb="3">
      <t>ネンカン</t>
    </rPh>
    <rPh sb="3" eb="5">
      <t>シドウ</t>
    </rPh>
    <rPh sb="5" eb="7">
      <t>ケイカク</t>
    </rPh>
    <rPh sb="7" eb="8">
      <t>ショ</t>
    </rPh>
    <rPh sb="9" eb="11">
      <t>サクセイ</t>
    </rPh>
    <rPh sb="12" eb="14">
      <t>テジュン</t>
    </rPh>
    <phoneticPr fontId="1"/>
  </si>
  <si>
    <t>この行は、非表示に
しないでください。</t>
    <rPh sb="2" eb="3">
      <t>ギョウ</t>
    </rPh>
    <rPh sb="5" eb="8">
      <t>ヒヒョウジ</t>
    </rPh>
    <phoneticPr fontId="1"/>
  </si>
  <si>
    <t>←</t>
    <phoneticPr fontId="1"/>
  </si>
  <si>
    <t>実施した期日を記載（曜日は自動）</t>
    <rPh sb="0" eb="2">
      <t>ジッシ</t>
    </rPh>
    <rPh sb="4" eb="6">
      <t>キジツ</t>
    </rPh>
    <rPh sb="7" eb="9">
      <t>キサイ</t>
    </rPh>
    <rPh sb="10" eb="12">
      <t>ヨウビ</t>
    </rPh>
    <rPh sb="13" eb="15">
      <t>ジドウ</t>
    </rPh>
    <phoneticPr fontId="1"/>
  </si>
  <si>
    <t>該当する担当者欄に○を記載
その他の担当者を記載</t>
    <rPh sb="0" eb="2">
      <t>ガイトウ</t>
    </rPh>
    <rPh sb="4" eb="7">
      <t>タントウシャ</t>
    </rPh>
    <rPh sb="7" eb="8">
      <t>ラン</t>
    </rPh>
    <rPh sb="11" eb="13">
      <t>キサイ</t>
    </rPh>
    <rPh sb="17" eb="18">
      <t>タ</t>
    </rPh>
    <rPh sb="19" eb="22">
      <t>タントウシャ</t>
    </rPh>
    <rPh sb="23" eb="25">
      <t>キサイ</t>
    </rPh>
    <phoneticPr fontId="1"/>
  </si>
  <si>
    <t>　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</si>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</sst>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\(0\)"/>
    <numFmt numFmtId="177" formatCode="0_ ;[Red]\-0\ "/>
    <numFmt numFmtId="178" formatCode="0_);[Red]\(0\)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2"/>
      <color theme="0"/>
      <name val="ＭＳ ゴシック"/>
      <family val="3"/>
      <charset val="128"/>
    </font>
    <font>
      <b/>
      <sz val="8"/>
      <color rgb="FFFF0000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0"/>
      <color rgb="FFFF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0000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 style="thick">
        <color theme="6" tint="-0.499984740745262"/>
      </right>
      <top/>
      <bottom/>
      <diagonal/>
    </border>
    <border>
      <left style="thick">
        <color theme="6" tint="-0.499984740745262"/>
      </left>
      <right style="thick">
        <color theme="6" tint="-0.499984740745262"/>
      </right>
      <top/>
      <bottom style="thick">
        <color theme="6" tint="-0.499984740745262"/>
      </bottom>
      <diagonal/>
    </border>
    <border>
      <left style="thin">
        <color indexed="64"/>
      </left>
      <right style="thin">
        <color indexed="64"/>
      </right>
      <top style="dotted">
        <color rgb="FFFF0000"/>
      </top>
      <bottom style="dotted">
        <color rgb="FFFF0000"/>
      </bottom>
      <diagonal/>
    </border>
    <border>
      <left style="thin">
        <color indexed="64"/>
      </left>
      <right/>
      <top style="dotted">
        <color rgb="FFFF0000"/>
      </top>
      <bottom/>
      <diagonal/>
    </border>
    <border>
      <left style="thin">
        <color indexed="64"/>
      </left>
      <right/>
      <top/>
      <bottom style="dotted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hair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hair">
        <color indexed="64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hair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hair">
        <color indexed="64"/>
      </right>
      <top style="thick">
        <color rgb="FFFF0000"/>
      </top>
      <bottom/>
      <diagonal/>
    </border>
    <border>
      <left style="hair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hair">
        <color indexed="64"/>
      </right>
      <top style="thick">
        <color rgb="FFFF0000"/>
      </top>
      <bottom/>
      <diagonal/>
    </border>
    <border>
      <left style="hair">
        <color indexed="64"/>
      </left>
      <right style="hair">
        <color indexed="64"/>
      </right>
      <top style="thick">
        <color rgb="FFFF0000"/>
      </top>
      <bottom/>
      <diagonal/>
    </border>
    <border>
      <left style="hair">
        <color indexed="64"/>
      </left>
      <right/>
      <top style="thick">
        <color rgb="FFFF0000"/>
      </top>
      <bottom style="hair">
        <color indexed="64"/>
      </bottom>
      <diagonal/>
    </border>
    <border>
      <left/>
      <right/>
      <top style="thick">
        <color rgb="FFFF0000"/>
      </top>
      <bottom style="hair">
        <color indexed="64"/>
      </bottom>
      <diagonal/>
    </border>
    <border>
      <left/>
      <right style="hair">
        <color indexed="64"/>
      </right>
      <top style="thick">
        <color rgb="FFFF0000"/>
      </top>
      <bottom style="hair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hair">
        <color indexed="64"/>
      </right>
      <top/>
      <bottom style="thick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rgb="FFFF0000"/>
      </bottom>
      <diagonal/>
    </border>
    <border>
      <left style="hair">
        <color indexed="64"/>
      </left>
      <right style="hair">
        <color indexed="64"/>
      </right>
      <top/>
      <bottom style="thick">
        <color rgb="FFFF0000"/>
      </bottom>
      <diagonal/>
    </border>
    <border>
      <left/>
      <right style="hair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 style="thick">
        <color rgb="FF002060"/>
      </right>
      <top/>
      <bottom/>
      <diagonal/>
    </border>
    <border>
      <left style="thick">
        <color rgb="FF002060"/>
      </left>
      <right style="thick">
        <color rgb="FF002060"/>
      </right>
      <top/>
      <bottom style="thick">
        <color rgb="FF002060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39">
    <xf numFmtId="0" fontId="0" fillId="0" borderId="0" xfId="0"/>
    <xf numFmtId="49" fontId="6" fillId="0" borderId="7" xfId="2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7" xfId="2" applyNumberFormat="1" applyFont="1" applyFill="1" applyBorder="1" applyAlignment="1" applyProtection="1">
      <alignment horizontal="left" vertical="center" wrapText="1"/>
      <protection locked="0"/>
    </xf>
    <xf numFmtId="49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2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1" xfId="2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9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2" applyNumberFormat="1" applyFont="1" applyFill="1" applyBorder="1" applyAlignment="1" applyProtection="1">
      <alignment horizontal="left" vertical="center" wrapText="1"/>
      <protection locked="0"/>
    </xf>
    <xf numFmtId="49" fontId="6" fillId="2" borderId="6" xfId="2" applyNumberFormat="1" applyFont="1" applyFill="1" applyBorder="1" applyAlignment="1" applyProtection="1">
      <alignment horizontal="center" vertical="center" wrapText="1"/>
      <protection locked="0"/>
    </xf>
    <xf numFmtId="49" fontId="6" fillId="2" borderId="7" xfId="2" applyNumberFormat="1" applyFont="1" applyFill="1" applyBorder="1" applyAlignment="1" applyProtection="1">
      <alignment horizontal="center" vertical="center" wrapText="1" shrinkToFit="1"/>
      <protection locked="0"/>
    </xf>
    <xf numFmtId="49" fontId="6" fillId="2" borderId="7" xfId="2" applyNumberFormat="1" applyFont="1" applyFill="1" applyBorder="1" applyAlignment="1">
      <alignment horizontal="center" vertical="center" wrapText="1" shrinkToFit="1"/>
    </xf>
    <xf numFmtId="49" fontId="6" fillId="2" borderId="19" xfId="2" applyNumberFormat="1" applyFont="1" applyFill="1" applyBorder="1" applyAlignment="1" applyProtection="1">
      <alignment horizontal="center" vertical="center" wrapText="1"/>
      <protection locked="0"/>
    </xf>
    <xf numFmtId="49" fontId="6" fillId="2" borderId="8" xfId="2" applyNumberFormat="1" applyFont="1" applyFill="1" applyBorder="1" applyAlignment="1" applyProtection="1">
      <alignment horizontal="center" vertical="center" wrapText="1"/>
      <protection locked="0"/>
    </xf>
    <xf numFmtId="49" fontId="6" fillId="2" borderId="9" xfId="2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3" xfId="2" quotePrefix="1" applyFont="1" applyFill="1" applyBorder="1" applyAlignment="1">
      <alignment horizontal="right" vertical="center"/>
    </xf>
    <xf numFmtId="0" fontId="6" fillId="2" borderId="18" xfId="2" quotePrefix="1" applyFont="1" applyFill="1" applyBorder="1" applyAlignment="1">
      <alignment horizontal="right" vertical="center"/>
    </xf>
    <xf numFmtId="0" fontId="6" fillId="2" borderId="18" xfId="2" applyFont="1" applyFill="1" applyBorder="1" applyAlignment="1">
      <alignment vertical="center"/>
    </xf>
    <xf numFmtId="0" fontId="6" fillId="2" borderId="4" xfId="2" quotePrefix="1" applyFont="1" applyFill="1" applyBorder="1" applyAlignment="1">
      <alignment horizontal="right" vertical="center"/>
    </xf>
    <xf numFmtId="49" fontId="6" fillId="2" borderId="11" xfId="2" applyNumberFormat="1" applyFont="1" applyFill="1" applyBorder="1" applyAlignment="1">
      <alignment horizontal="right" vertical="center"/>
    </xf>
    <xf numFmtId="49" fontId="6" fillId="2" borderId="4" xfId="2" applyNumberFormat="1" applyFont="1" applyFill="1" applyBorder="1" applyAlignment="1" applyProtection="1">
      <alignment horizontal="left" vertical="center" wrapText="1"/>
      <protection locked="0"/>
    </xf>
    <xf numFmtId="49" fontId="6" fillId="2" borderId="7" xfId="2" applyNumberFormat="1" applyFont="1" applyFill="1" applyBorder="1" applyAlignment="1" applyProtection="1">
      <alignment horizontal="left" vertical="center" wrapText="1"/>
      <protection locked="0"/>
    </xf>
    <xf numFmtId="0" fontId="6" fillId="2" borderId="7" xfId="2" applyFont="1" applyFill="1" applyBorder="1" applyAlignment="1">
      <alignment vertical="center" wrapText="1"/>
    </xf>
    <xf numFmtId="49" fontId="6" fillId="2" borderId="1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2" applyFont="1" applyFill="1" applyAlignment="1">
      <alignment vertical="center"/>
    </xf>
    <xf numFmtId="49" fontId="6" fillId="0" borderId="0" xfId="2" applyNumberFormat="1" applyFont="1" applyFill="1" applyAlignment="1">
      <alignment horizontal="center" vertical="center" wrapText="1"/>
    </xf>
    <xf numFmtId="49" fontId="6" fillId="0" borderId="0" xfId="2" applyNumberFormat="1" applyFont="1" applyFill="1" applyAlignment="1">
      <alignment horizontal="center" vertical="center"/>
    </xf>
    <xf numFmtId="49" fontId="6" fillId="0" borderId="0" xfId="2" applyNumberFormat="1" applyFont="1" applyFill="1" applyAlignment="1">
      <alignment vertical="center" wrapText="1"/>
    </xf>
    <xf numFmtId="49" fontId="6" fillId="0" borderId="0" xfId="2" applyNumberFormat="1" applyFont="1" applyFill="1" applyAlignment="1">
      <alignment vertical="center"/>
    </xf>
    <xf numFmtId="0" fontId="6" fillId="0" borderId="0" xfId="2" applyFont="1" applyFill="1" applyAlignment="1">
      <alignment horizontal="right" vertical="center"/>
    </xf>
    <xf numFmtId="0" fontId="6" fillId="0" borderId="3" xfId="2" quotePrefix="1" applyFont="1" applyFill="1" applyBorder="1" applyAlignment="1">
      <alignment horizontal="right" vertical="center"/>
    </xf>
    <xf numFmtId="0" fontId="6" fillId="0" borderId="3" xfId="2" quotePrefix="1" applyFont="1" applyFill="1" applyBorder="1" applyAlignment="1">
      <alignment horizontal="center" vertical="center"/>
    </xf>
    <xf numFmtId="0" fontId="6" fillId="0" borderId="42" xfId="2" quotePrefix="1" applyFont="1" applyFill="1" applyBorder="1" applyAlignment="1">
      <alignment horizontal="right" vertical="center"/>
    </xf>
    <xf numFmtId="0" fontId="6" fillId="0" borderId="18" xfId="2" quotePrefix="1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left" vertical="center"/>
    </xf>
    <xf numFmtId="0" fontId="6" fillId="0" borderId="14" xfId="2" quotePrefix="1" applyFont="1" applyFill="1" applyBorder="1" applyAlignment="1">
      <alignment horizontal="left" vertical="center"/>
    </xf>
    <xf numFmtId="0" fontId="6" fillId="0" borderId="5" xfId="2" applyFont="1" applyFill="1" applyBorder="1" applyAlignment="1">
      <alignment horizontal="left" vertical="center"/>
    </xf>
    <xf numFmtId="49" fontId="6" fillId="0" borderId="7" xfId="2" applyNumberFormat="1" applyFont="1" applyFill="1" applyBorder="1" applyAlignment="1">
      <alignment horizontal="center" vertical="center" wrapText="1" shrinkToFit="1"/>
    </xf>
    <xf numFmtId="0" fontId="6" fillId="0" borderId="14" xfId="2" applyFont="1" applyFill="1" applyBorder="1" applyAlignment="1">
      <alignment horizontal="left" vertical="center"/>
    </xf>
    <xf numFmtId="0" fontId="6" fillId="0" borderId="3" xfId="2" applyFont="1" applyFill="1" applyBorder="1" applyAlignment="1">
      <alignment vertical="center"/>
    </xf>
    <xf numFmtId="0" fontId="6" fillId="0" borderId="20" xfId="2" applyFont="1" applyFill="1" applyBorder="1" applyAlignment="1">
      <alignment horizontal="left" vertical="center"/>
    </xf>
    <xf numFmtId="0" fontId="6" fillId="0" borderId="4" xfId="2" applyFont="1" applyFill="1" applyBorder="1" applyAlignment="1">
      <alignment vertical="center"/>
    </xf>
    <xf numFmtId="0" fontId="6" fillId="0" borderId="7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left" vertical="center" wrapText="1"/>
    </xf>
    <xf numFmtId="0" fontId="6" fillId="0" borderId="21" xfId="2" applyFont="1" applyFill="1" applyBorder="1" applyAlignment="1">
      <alignment horizontal="left" vertical="center"/>
    </xf>
    <xf numFmtId="49" fontId="6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2" applyFont="1" applyFill="1" applyBorder="1" applyAlignment="1">
      <alignment vertical="center"/>
    </xf>
    <xf numFmtId="0" fontId="7" fillId="0" borderId="3" xfId="2" applyFont="1" applyFill="1" applyBorder="1" applyAlignment="1">
      <alignment vertical="center"/>
    </xf>
    <xf numFmtId="0" fontId="6" fillId="0" borderId="17" xfId="2" quotePrefix="1" applyFont="1" applyFill="1" applyBorder="1" applyAlignment="1">
      <alignment horizontal="left" vertical="center"/>
    </xf>
    <xf numFmtId="49" fontId="6" fillId="0" borderId="11" xfId="2" applyNumberFormat="1" applyFont="1" applyFill="1" applyBorder="1" applyAlignment="1">
      <alignment vertical="center"/>
    </xf>
    <xf numFmtId="0" fontId="6" fillId="0" borderId="12" xfId="2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20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>
      <alignment vertical="center"/>
    </xf>
    <xf numFmtId="0" fontId="13" fillId="3" borderId="1" xfId="2" applyFont="1" applyFill="1" applyBorder="1" applyAlignment="1">
      <alignment vertical="center" wrapText="1"/>
    </xf>
    <xf numFmtId="0" fontId="6" fillId="0" borderId="0" xfId="2" applyFont="1" applyFill="1" applyAlignment="1">
      <alignment horizontal="left" vertical="center"/>
    </xf>
    <xf numFmtId="0" fontId="13" fillId="3" borderId="1" xfId="2" applyFont="1" applyFill="1" applyBorder="1" applyAlignment="1">
      <alignment horizontal="left" vertical="center" wrapText="1"/>
    </xf>
    <xf numFmtId="0" fontId="13" fillId="0" borderId="0" xfId="2" applyFont="1" applyFill="1" applyBorder="1" applyAlignment="1">
      <alignment vertical="center" wrapText="1"/>
    </xf>
    <xf numFmtId="0" fontId="13" fillId="0" borderId="0" xfId="2" applyFont="1" applyFill="1" applyBorder="1" applyAlignment="1">
      <alignment vertical="center"/>
    </xf>
    <xf numFmtId="0" fontId="6" fillId="0" borderId="36" xfId="2" applyFont="1" applyFill="1" applyBorder="1" applyAlignment="1">
      <alignment vertical="center"/>
    </xf>
    <xf numFmtId="0" fontId="6" fillId="0" borderId="36" xfId="2" applyFont="1" applyFill="1" applyBorder="1" applyAlignment="1">
      <alignment vertical="center" wrapText="1"/>
    </xf>
    <xf numFmtId="49" fontId="6" fillId="0" borderId="42" xfId="2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4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24" xfId="2" applyNumberFormat="1" applyFont="1" applyFill="1" applyBorder="1" applyAlignment="1" applyProtection="1">
      <alignment horizontal="left" vertical="center" wrapText="1"/>
      <protection locked="0"/>
    </xf>
    <xf numFmtId="0" fontId="6" fillId="0" borderId="20" xfId="2" quotePrefix="1" applyFont="1" applyFill="1" applyBorder="1" applyAlignment="1">
      <alignment horizontal="left" vertical="center"/>
    </xf>
    <xf numFmtId="49" fontId="6" fillId="0" borderId="85" xfId="2" applyNumberFormat="1" applyFont="1" applyFill="1" applyBorder="1" applyAlignment="1">
      <alignment horizontal="center" vertical="center"/>
    </xf>
    <xf numFmtId="49" fontId="6" fillId="0" borderId="85" xfId="2" applyNumberFormat="1" applyFont="1" applyFill="1" applyBorder="1" applyAlignment="1">
      <alignment horizontal="center" vertical="center" wrapText="1"/>
    </xf>
    <xf numFmtId="49" fontId="6" fillId="0" borderId="86" xfId="2" applyNumberFormat="1" applyFont="1" applyFill="1" applyBorder="1" applyAlignment="1">
      <alignment horizontal="center" vertical="distributed" textRotation="255" wrapText="1" justifyLastLine="1"/>
    </xf>
    <xf numFmtId="49" fontId="6" fillId="0" borderId="86" xfId="2" applyNumberFormat="1" applyFont="1" applyFill="1" applyBorder="1" applyAlignment="1">
      <alignment horizontal="center" vertical="distributed" textRotation="255" justifyLastLine="1"/>
    </xf>
    <xf numFmtId="0" fontId="6" fillId="0" borderId="45" xfId="2" applyFont="1" applyFill="1" applyBorder="1" applyAlignment="1">
      <alignment vertical="center"/>
    </xf>
    <xf numFmtId="49" fontId="6" fillId="2" borderId="24" xfId="2" applyNumberFormat="1" applyFont="1" applyFill="1" applyBorder="1" applyAlignment="1" applyProtection="1">
      <alignment horizontal="center" vertical="center" wrapText="1" shrinkToFit="1"/>
      <protection locked="0"/>
    </xf>
    <xf numFmtId="49" fontId="6" fillId="2" borderId="42" xfId="2" applyNumberFormat="1" applyFont="1" applyFill="1" applyBorder="1" applyAlignment="1" applyProtection="1">
      <alignment horizontal="left" vertical="center" wrapText="1"/>
      <protection locked="0"/>
    </xf>
    <xf numFmtId="0" fontId="13" fillId="4" borderId="1" xfId="2" applyFont="1" applyFill="1" applyBorder="1" applyAlignment="1">
      <alignment horizontal="left" vertical="center" wrapText="1"/>
    </xf>
    <xf numFmtId="49" fontId="6" fillId="2" borderId="42" xfId="2" applyNumberFormat="1" applyFont="1" applyFill="1" applyBorder="1" applyAlignment="1" applyProtection="1">
      <alignment horizontal="center" vertical="center" wrapText="1" shrinkToFit="1"/>
      <protection locked="0"/>
    </xf>
    <xf numFmtId="49" fontId="6" fillId="2" borderId="4" xfId="2" applyNumberFormat="1" applyFont="1" applyFill="1" applyBorder="1" applyAlignment="1" applyProtection="1">
      <alignment horizontal="center" vertical="center" wrapText="1" shrinkToFit="1"/>
      <protection locked="0"/>
    </xf>
    <xf numFmtId="49" fontId="6" fillId="2" borderId="11" xfId="2" applyNumberFormat="1" applyFont="1" applyFill="1" applyBorder="1" applyAlignment="1" applyProtection="1">
      <alignment horizontal="center" vertical="center" wrapText="1" shrinkToFit="1"/>
      <protection locked="0"/>
    </xf>
    <xf numFmtId="49" fontId="6" fillId="2" borderId="24" xfId="2" applyNumberFormat="1" applyFont="1" applyFill="1" applyBorder="1" applyAlignment="1" applyProtection="1">
      <alignment horizontal="center" vertical="center" wrapText="1"/>
      <protection locked="0"/>
    </xf>
    <xf numFmtId="49" fontId="6" fillId="2" borderId="24" xfId="2" applyNumberFormat="1" applyFont="1" applyFill="1" applyBorder="1" applyAlignment="1" applyProtection="1">
      <alignment horizontal="left" vertical="center" wrapText="1"/>
      <protection locked="0"/>
    </xf>
    <xf numFmtId="0" fontId="6" fillId="2" borderId="7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left" vertical="center"/>
    </xf>
    <xf numFmtId="0" fontId="6" fillId="2" borderId="7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left" vertical="center" wrapText="1"/>
    </xf>
    <xf numFmtId="49" fontId="6" fillId="2" borderId="7" xfId="2" applyNumberFormat="1" applyFont="1" applyFill="1" applyBorder="1" applyAlignment="1" applyProtection="1">
      <alignment horizontal="center" vertical="center" wrapText="1"/>
      <protection locked="0"/>
    </xf>
    <xf numFmtId="49" fontId="6" fillId="2" borderId="9" xfId="2" applyNumberFormat="1" applyFont="1" applyFill="1" applyBorder="1" applyAlignment="1" applyProtection="1">
      <alignment horizontal="center" vertical="center" wrapText="1"/>
      <protection locked="0"/>
    </xf>
    <xf numFmtId="49" fontId="6" fillId="2" borderId="9" xfId="2" applyNumberFormat="1" applyFont="1" applyFill="1" applyBorder="1" applyAlignment="1" applyProtection="1">
      <alignment horizontal="left" vertical="center" wrapText="1"/>
      <protection locked="0"/>
    </xf>
    <xf numFmtId="0" fontId="6" fillId="2" borderId="42" xfId="2" quotePrefix="1" applyFont="1" applyFill="1" applyBorder="1" applyAlignment="1">
      <alignment horizontal="right" vertical="center"/>
    </xf>
    <xf numFmtId="0" fontId="6" fillId="2" borderId="3" xfId="2" applyFont="1" applyFill="1" applyBorder="1" applyAlignment="1">
      <alignment vertical="center"/>
    </xf>
    <xf numFmtId="0" fontId="6" fillId="2" borderId="4" xfId="2" applyFont="1" applyFill="1" applyBorder="1" applyAlignment="1">
      <alignment vertical="center"/>
    </xf>
    <xf numFmtId="49" fontId="6" fillId="2" borderId="11" xfId="2" applyNumberFormat="1" applyFont="1" applyFill="1" applyBorder="1" applyAlignment="1">
      <alignment vertical="center"/>
    </xf>
    <xf numFmtId="0" fontId="13" fillId="4" borderId="1" xfId="2" applyFont="1" applyFill="1" applyBorder="1" applyAlignment="1">
      <alignment vertical="center" wrapText="1"/>
    </xf>
    <xf numFmtId="0" fontId="6" fillId="0" borderId="54" xfId="2" applyFont="1" applyFill="1" applyBorder="1" applyAlignment="1">
      <alignment vertical="center"/>
    </xf>
    <xf numFmtId="176" fontId="3" fillId="0" borderId="42" xfId="0" applyNumberFormat="1" applyFont="1" applyBorder="1" applyAlignment="1" applyProtection="1">
      <alignment horizontal="center" vertical="center" shrinkToFit="1"/>
    </xf>
    <xf numFmtId="177" fontId="20" fillId="0" borderId="18" xfId="0" quotePrefix="1" applyNumberFormat="1" applyFont="1" applyBorder="1" applyAlignment="1" applyProtection="1">
      <alignment horizontal="center" vertical="center" shrinkToFit="1"/>
    </xf>
    <xf numFmtId="177" fontId="20" fillId="0" borderId="25" xfId="0" quotePrefix="1" applyNumberFormat="1" applyFont="1" applyBorder="1" applyAlignment="1" applyProtection="1">
      <alignment horizontal="center" vertical="center" shrinkToFit="1"/>
    </xf>
    <xf numFmtId="176" fontId="3" fillId="0" borderId="4" xfId="0" applyNumberFormat="1" applyFont="1" applyBorder="1" applyAlignment="1" applyProtection="1">
      <alignment horizontal="center" vertical="center" shrinkToFit="1"/>
    </xf>
    <xf numFmtId="177" fontId="20" fillId="0" borderId="3" xfId="0" quotePrefix="1" applyNumberFormat="1" applyFont="1" applyBorder="1" applyAlignment="1" applyProtection="1">
      <alignment horizontal="center" vertical="center" shrinkToFit="1"/>
    </xf>
    <xf numFmtId="177" fontId="20" fillId="0" borderId="5" xfId="0" quotePrefix="1" applyNumberFormat="1" applyFont="1" applyBorder="1" applyAlignment="1" applyProtection="1">
      <alignment horizontal="center" vertical="center" shrinkToFit="1"/>
    </xf>
    <xf numFmtId="176" fontId="3" fillId="0" borderId="11" xfId="0" applyNumberFormat="1" applyFont="1" applyBorder="1" applyAlignment="1" applyProtection="1">
      <alignment horizontal="center" vertical="center" shrinkToFit="1"/>
    </xf>
    <xf numFmtId="177" fontId="20" fillId="0" borderId="10" xfId="0" quotePrefix="1" applyNumberFormat="1" applyFont="1" applyBorder="1" applyAlignment="1" applyProtection="1">
      <alignment horizontal="center" vertical="center" shrinkToFit="1"/>
    </xf>
    <xf numFmtId="177" fontId="20" fillId="0" borderId="12" xfId="0" quotePrefix="1" applyNumberFormat="1" applyFont="1" applyBorder="1" applyAlignment="1" applyProtection="1">
      <alignment horizontal="center" vertical="center" shrinkToFit="1"/>
    </xf>
    <xf numFmtId="178" fontId="3" fillId="2" borderId="20" xfId="0" applyNumberFormat="1" applyFont="1" applyFill="1" applyBorder="1" applyAlignment="1" applyProtection="1">
      <alignment horizontal="center" vertical="center" wrapText="1"/>
      <protection locked="0"/>
    </xf>
    <xf numFmtId="178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178" fontId="3" fillId="2" borderId="14" xfId="0" quotePrefix="1" applyNumberFormat="1" applyFont="1" applyFill="1" applyBorder="1" applyAlignment="1" applyProtection="1">
      <alignment horizontal="center" vertical="center" wrapText="1"/>
      <protection locked="0"/>
    </xf>
    <xf numFmtId="178" fontId="3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9" xfId="0" applyNumberFormat="1" applyFont="1" applyFill="1" applyBorder="1" applyAlignment="1" applyProtection="1">
      <alignment horizontal="left" vertical="center" wrapText="1"/>
      <protection locked="0"/>
    </xf>
    <xf numFmtId="176" fontId="3" fillId="2" borderId="18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49" fontId="6" fillId="0" borderId="26" xfId="2" applyNumberFormat="1" applyFont="1" applyBorder="1" applyAlignment="1" applyProtection="1">
      <alignment horizontal="center" vertical="distributed" textRotation="255" wrapText="1" justifyLastLine="1"/>
    </xf>
    <xf numFmtId="49" fontId="6" fillId="0" borderId="26" xfId="2" applyNumberFormat="1" applyFont="1" applyBorder="1" applyAlignment="1" applyProtection="1">
      <alignment horizontal="center" vertical="distributed" textRotation="255" justifyLastLine="1"/>
    </xf>
    <xf numFmtId="0" fontId="16" fillId="3" borderId="5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center" vertical="center" textRotation="255"/>
    </xf>
    <xf numFmtId="178" fontId="3" fillId="0" borderId="2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vertical="center" wrapText="1"/>
    </xf>
    <xf numFmtId="178" fontId="3" fillId="0" borderId="14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/>
    </xf>
    <xf numFmtId="178" fontId="3" fillId="0" borderId="14" xfId="0" quotePrefix="1" applyNumberFormat="1" applyFont="1" applyFill="1" applyBorder="1" applyAlignment="1" applyProtection="1">
      <alignment horizontal="center" vertical="center" wrapText="1"/>
    </xf>
    <xf numFmtId="178" fontId="3" fillId="0" borderId="17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31" xfId="0" applyNumberFormat="1" applyFont="1" applyBorder="1" applyAlignment="1" applyProtection="1">
      <alignment vertical="center"/>
    </xf>
    <xf numFmtId="49" fontId="3" fillId="0" borderId="31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/>
    </xf>
    <xf numFmtId="0" fontId="16" fillId="4" borderId="89" xfId="0" applyFont="1" applyFill="1" applyBorder="1" applyAlignment="1" applyProtection="1">
      <alignment horizontal="center" vertical="center" wrapText="1"/>
    </xf>
    <xf numFmtId="176" fontId="3" fillId="2" borderId="42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Alignment="1" applyProtection="1">
      <alignment horizontal="right" vertical="center"/>
    </xf>
    <xf numFmtId="49" fontId="3" fillId="0" borderId="31" xfId="0" applyNumberFormat="1" applyFont="1" applyFill="1" applyBorder="1" applyAlignment="1" applyProtection="1">
      <alignment horizontal="center" vertical="center" wrapText="1"/>
    </xf>
    <xf numFmtId="49" fontId="3" fillId="0" borderId="31" xfId="0" applyNumberFormat="1" applyFont="1" applyFill="1" applyBorder="1" applyAlignment="1" applyProtection="1">
      <alignment vertical="center"/>
    </xf>
    <xf numFmtId="49" fontId="3" fillId="0" borderId="32" xfId="0" applyNumberFormat="1" applyFont="1" applyFill="1" applyBorder="1" applyAlignment="1" applyProtection="1">
      <alignment horizontal="center" vertical="center"/>
    </xf>
    <xf numFmtId="0" fontId="13" fillId="3" borderId="35" xfId="2" applyFont="1" applyFill="1" applyBorder="1" applyAlignment="1">
      <alignment horizontal="left" vertical="center" wrapText="1"/>
    </xf>
    <xf numFmtId="0" fontId="13" fillId="3" borderId="36" xfId="2" applyFont="1" applyFill="1" applyBorder="1" applyAlignment="1">
      <alignment horizontal="left" vertical="center" wrapText="1"/>
    </xf>
    <xf numFmtId="0" fontId="13" fillId="3" borderId="37" xfId="2" applyFont="1" applyFill="1" applyBorder="1" applyAlignment="1">
      <alignment horizontal="left" vertical="center" wrapText="1"/>
    </xf>
    <xf numFmtId="0" fontId="6" fillId="0" borderId="76" xfId="2" applyFont="1" applyFill="1" applyBorder="1" applyAlignment="1">
      <alignment horizontal="center" vertical="distributed" textRotation="255" justifyLastLine="1" shrinkToFit="1"/>
    </xf>
    <xf numFmtId="0" fontId="6" fillId="0" borderId="77" xfId="2" applyFont="1" applyFill="1" applyBorder="1" applyAlignment="1">
      <alignment horizontal="center" vertical="distributed" textRotation="255" justifyLastLine="1" shrinkToFit="1"/>
    </xf>
    <xf numFmtId="0" fontId="6" fillId="0" borderId="78" xfId="2" applyFont="1" applyFill="1" applyBorder="1" applyAlignment="1">
      <alignment horizontal="center" vertical="distributed" textRotation="255" justifyLastLine="1" shrinkToFit="1"/>
    </xf>
    <xf numFmtId="0" fontId="6" fillId="0" borderId="69" xfId="2" applyFont="1" applyFill="1" applyBorder="1" applyAlignment="1">
      <alignment horizontal="center" vertical="distributed" textRotation="255" justifyLastLine="1" shrinkToFit="1"/>
    </xf>
    <xf numFmtId="0" fontId="6" fillId="0" borderId="68" xfId="2" applyFont="1" applyFill="1" applyBorder="1" applyAlignment="1">
      <alignment horizontal="center" vertical="distributed" textRotation="255" justifyLastLine="1" shrinkToFit="1"/>
    </xf>
    <xf numFmtId="0" fontId="6" fillId="0" borderId="87" xfId="2" applyFont="1" applyFill="1" applyBorder="1" applyAlignment="1">
      <alignment horizontal="center" vertical="distributed" textRotation="255" justifyLastLine="1" shrinkToFit="1"/>
    </xf>
    <xf numFmtId="0" fontId="6" fillId="0" borderId="76" xfId="2" applyFont="1" applyFill="1" applyBorder="1" applyAlignment="1">
      <alignment horizontal="center" vertical="distributed" textRotation="255" justifyLastLine="1"/>
    </xf>
    <xf numFmtId="0" fontId="6" fillId="0" borderId="77" xfId="2" applyFont="1" applyFill="1" applyBorder="1" applyAlignment="1">
      <alignment horizontal="center" vertical="distributed" textRotation="255" justifyLastLine="1"/>
    </xf>
    <xf numFmtId="0" fontId="6" fillId="0" borderId="83" xfId="2" applyFont="1" applyFill="1" applyBorder="1" applyAlignment="1">
      <alignment horizontal="center" vertical="distributed" textRotation="255" justifyLastLine="1"/>
    </xf>
    <xf numFmtId="0" fontId="6" fillId="0" borderId="69" xfId="2" applyFont="1" applyFill="1" applyBorder="1" applyAlignment="1">
      <alignment horizontal="center" vertical="distributed" textRotation="255" justifyLastLine="1"/>
    </xf>
    <xf numFmtId="0" fontId="6" fillId="0" borderId="68" xfId="2" applyFont="1" applyFill="1" applyBorder="1" applyAlignment="1">
      <alignment horizontal="center" vertical="distributed" textRotation="255" justifyLastLine="1"/>
    </xf>
    <xf numFmtId="0" fontId="6" fillId="0" borderId="88" xfId="2" applyFont="1" applyFill="1" applyBorder="1" applyAlignment="1">
      <alignment horizontal="center" vertical="distributed" textRotation="255" justifyLastLine="1"/>
    </xf>
    <xf numFmtId="49" fontId="21" fillId="6" borderId="0" xfId="2" applyNumberFormat="1" applyFont="1" applyFill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/>
    </xf>
    <xf numFmtId="49" fontId="8" fillId="2" borderId="59" xfId="2" applyNumberFormat="1" applyFont="1" applyFill="1" applyBorder="1" applyAlignment="1" applyProtection="1">
      <alignment horizontal="center" vertical="center"/>
      <protection locked="0"/>
    </xf>
    <xf numFmtId="49" fontId="8" fillId="2" borderId="58" xfId="2" applyNumberFormat="1" applyFont="1" applyFill="1" applyBorder="1" applyAlignment="1" applyProtection="1">
      <alignment horizontal="center" vertical="center"/>
      <protection locked="0"/>
    </xf>
    <xf numFmtId="49" fontId="8" fillId="2" borderId="62" xfId="2" applyNumberFormat="1" applyFont="1" applyFill="1" applyBorder="1" applyAlignment="1" applyProtection="1">
      <alignment horizontal="center" vertical="center"/>
      <protection locked="0"/>
    </xf>
    <xf numFmtId="49" fontId="8" fillId="2" borderId="2" xfId="2" applyNumberFormat="1" applyFont="1" applyFill="1" applyBorder="1" applyAlignment="1" applyProtection="1">
      <alignment horizontal="center" vertical="center"/>
      <protection locked="0"/>
    </xf>
    <xf numFmtId="49" fontId="8" fillId="2" borderId="22" xfId="2" applyNumberFormat="1" applyFont="1" applyFill="1" applyBorder="1" applyAlignment="1" applyProtection="1">
      <alignment horizontal="center" vertical="center"/>
      <protection locked="0"/>
    </xf>
    <xf numFmtId="49" fontId="8" fillId="2" borderId="64" xfId="2" applyNumberFormat="1" applyFont="1" applyFill="1" applyBorder="1" applyAlignment="1" applyProtection="1">
      <alignment horizontal="center" vertical="center"/>
      <protection locked="0"/>
    </xf>
    <xf numFmtId="49" fontId="8" fillId="2" borderId="40" xfId="2" applyNumberFormat="1" applyFont="1" applyFill="1" applyBorder="1" applyAlignment="1" applyProtection="1">
      <alignment horizontal="center" vertical="center"/>
      <protection locked="0"/>
    </xf>
    <xf numFmtId="49" fontId="8" fillId="2" borderId="31" xfId="2" applyNumberFormat="1" applyFont="1" applyFill="1" applyBorder="1" applyAlignment="1" applyProtection="1">
      <alignment horizontal="center" vertical="center"/>
      <protection locked="0"/>
    </xf>
    <xf numFmtId="49" fontId="8" fillId="2" borderId="66" xfId="2" applyNumberFormat="1" applyFont="1" applyFill="1" applyBorder="1" applyAlignment="1" applyProtection="1">
      <alignment horizontal="center" vertical="center"/>
      <protection locked="0"/>
    </xf>
    <xf numFmtId="49" fontId="8" fillId="2" borderId="73" xfId="2" applyNumberFormat="1" applyFont="1" applyFill="1" applyBorder="1" applyAlignment="1" applyProtection="1">
      <alignment horizontal="center" vertical="center"/>
      <protection locked="0"/>
    </xf>
    <xf numFmtId="49" fontId="8" fillId="2" borderId="72" xfId="2" applyNumberFormat="1" applyFont="1" applyFill="1" applyBorder="1" applyAlignment="1" applyProtection="1">
      <alignment horizontal="center" vertical="center"/>
      <protection locked="0"/>
    </xf>
    <xf numFmtId="49" fontId="8" fillId="2" borderId="74" xfId="2" applyNumberFormat="1" applyFont="1" applyFill="1" applyBorder="1" applyAlignment="1" applyProtection="1">
      <alignment horizontal="center" vertical="center"/>
      <protection locked="0"/>
    </xf>
    <xf numFmtId="49" fontId="6" fillId="0" borderId="75" xfId="2" applyNumberFormat="1" applyFont="1" applyFill="1" applyBorder="1" applyAlignment="1">
      <alignment horizontal="center" vertical="center" textRotation="255" shrinkToFit="1"/>
    </xf>
    <xf numFmtId="49" fontId="6" fillId="0" borderId="84" xfId="2" applyNumberFormat="1" applyFont="1" applyFill="1" applyBorder="1" applyAlignment="1">
      <alignment horizontal="center" vertical="center" textRotation="255" shrinkToFit="1"/>
    </xf>
    <xf numFmtId="49" fontId="6" fillId="0" borderId="76" xfId="2" applyNumberFormat="1" applyFont="1" applyFill="1" applyBorder="1" applyAlignment="1">
      <alignment horizontal="center" vertical="center" wrapText="1"/>
    </xf>
    <xf numFmtId="49" fontId="6" fillId="0" borderId="77" xfId="2" applyNumberFormat="1" applyFont="1" applyFill="1" applyBorder="1" applyAlignment="1">
      <alignment horizontal="center" vertical="center" wrapText="1"/>
    </xf>
    <xf numFmtId="49" fontId="6" fillId="0" borderId="78" xfId="2" applyNumberFormat="1" applyFont="1" applyFill="1" applyBorder="1" applyAlignment="1">
      <alignment horizontal="center" vertical="center" wrapText="1"/>
    </xf>
    <xf numFmtId="49" fontId="6" fillId="0" borderId="79" xfId="2" applyNumberFormat="1" applyFont="1" applyFill="1" applyBorder="1" applyAlignment="1">
      <alignment horizontal="center" vertical="center" wrapText="1"/>
    </xf>
    <xf numFmtId="49" fontId="6" fillId="0" borderId="86" xfId="2" applyNumberFormat="1" applyFont="1" applyFill="1" applyBorder="1" applyAlignment="1">
      <alignment horizontal="center" vertical="center" wrapText="1"/>
    </xf>
    <xf numFmtId="49" fontId="6" fillId="0" borderId="80" xfId="2" applyNumberFormat="1" applyFont="1" applyFill="1" applyBorder="1" applyAlignment="1">
      <alignment horizontal="center" vertical="center"/>
    </xf>
    <xf numFmtId="49" fontId="6" fillId="0" borderId="81" xfId="2" applyNumberFormat="1" applyFont="1" applyFill="1" applyBorder="1" applyAlignment="1">
      <alignment horizontal="center" vertical="center"/>
    </xf>
    <xf numFmtId="49" fontId="6" fillId="0" borderId="82" xfId="2" applyNumberFormat="1" applyFont="1" applyFill="1" applyBorder="1" applyAlignment="1">
      <alignment horizontal="center" vertical="center"/>
    </xf>
    <xf numFmtId="49" fontId="8" fillId="0" borderId="71" xfId="2" applyNumberFormat="1" applyFont="1" applyFill="1" applyBorder="1" applyAlignment="1" applyProtection="1">
      <alignment horizontal="center" vertical="center"/>
      <protection locked="0"/>
    </xf>
    <xf numFmtId="49" fontId="8" fillId="0" borderId="72" xfId="2" applyNumberFormat="1" applyFont="1" applyFill="1" applyBorder="1" applyAlignment="1" applyProtection="1">
      <alignment horizontal="center" vertical="center"/>
      <protection locked="0"/>
    </xf>
    <xf numFmtId="49" fontId="6" fillId="0" borderId="32" xfId="2" applyNumberFormat="1" applyFont="1" applyFill="1" applyBorder="1" applyAlignment="1">
      <alignment horizontal="center" vertical="center"/>
    </xf>
    <xf numFmtId="49" fontId="6" fillId="0" borderId="22" xfId="2" applyNumberFormat="1" applyFont="1" applyFill="1" applyBorder="1" applyAlignment="1">
      <alignment horizontal="center" vertical="center"/>
    </xf>
    <xf numFmtId="49" fontId="6" fillId="0" borderId="16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30" xfId="2" applyFont="1" applyFill="1" applyBorder="1" applyAlignment="1">
      <alignment horizontal="center" vertical="center"/>
    </xf>
    <xf numFmtId="49" fontId="6" fillId="0" borderId="31" xfId="2" applyNumberFormat="1" applyFont="1" applyFill="1" applyBorder="1" applyAlignment="1">
      <alignment horizontal="center" vertical="center"/>
    </xf>
    <xf numFmtId="0" fontId="7" fillId="0" borderId="31" xfId="2" applyFont="1" applyFill="1" applyBorder="1" applyAlignment="1">
      <alignment horizontal="center" vertical="center"/>
    </xf>
    <xf numFmtId="0" fontId="6" fillId="0" borderId="31" xfId="2" applyFont="1" applyFill="1" applyBorder="1" applyAlignment="1" applyProtection="1">
      <alignment horizontal="center" vertical="center"/>
      <protection locked="0"/>
    </xf>
    <xf numFmtId="0" fontId="6" fillId="0" borderId="31" xfId="2" applyFont="1" applyFill="1" applyBorder="1" applyAlignment="1">
      <alignment horizontal="center" vertical="center"/>
    </xf>
    <xf numFmtId="9" fontId="8" fillId="0" borderId="57" xfId="1" applyFont="1" applyFill="1" applyBorder="1" applyAlignment="1">
      <alignment horizontal="center" vertical="center" wrapText="1"/>
    </xf>
    <xf numFmtId="9" fontId="8" fillId="0" borderId="58" xfId="1" applyFont="1" applyFill="1" applyBorder="1" applyAlignment="1">
      <alignment horizontal="center" vertical="center" wrapText="1"/>
    </xf>
    <xf numFmtId="49" fontId="8" fillId="2" borderId="59" xfId="2" applyNumberFormat="1" applyFont="1" applyFill="1" applyBorder="1" applyAlignment="1" applyProtection="1">
      <alignment horizontal="center" vertical="center" wrapText="1"/>
      <protection locked="0"/>
    </xf>
    <xf numFmtId="49" fontId="8" fillId="2" borderId="60" xfId="2" applyNumberFormat="1" applyFont="1" applyFill="1" applyBorder="1" applyAlignment="1" applyProtection="1">
      <alignment horizontal="center" vertical="center" wrapText="1"/>
      <protection locked="0"/>
    </xf>
    <xf numFmtId="0" fontId="8" fillId="2" borderId="40" xfId="2" applyFont="1" applyFill="1" applyBorder="1" applyAlignment="1">
      <alignment horizontal="center" vertical="center"/>
    </xf>
    <xf numFmtId="0" fontId="8" fillId="2" borderId="41" xfId="2" applyFont="1" applyFill="1" applyBorder="1" applyAlignment="1">
      <alignment horizontal="center" vertical="center"/>
    </xf>
    <xf numFmtId="0" fontId="8" fillId="2" borderId="44" xfId="2" applyFont="1" applyFill="1" applyBorder="1" applyAlignment="1">
      <alignment horizontal="center" vertical="center"/>
    </xf>
    <xf numFmtId="0" fontId="8" fillId="2" borderId="45" xfId="2" applyFont="1" applyFill="1" applyBorder="1" applyAlignment="1">
      <alignment horizontal="center" vertical="center"/>
    </xf>
    <xf numFmtId="0" fontId="8" fillId="2" borderId="69" xfId="2" applyFont="1" applyFill="1" applyBorder="1" applyAlignment="1">
      <alignment horizontal="center" vertical="center"/>
    </xf>
    <xf numFmtId="0" fontId="8" fillId="2" borderId="70" xfId="2" applyFont="1" applyFill="1" applyBorder="1" applyAlignment="1">
      <alignment horizontal="center" vertical="center"/>
    </xf>
    <xf numFmtId="49" fontId="6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2" applyFont="1" applyFill="1" applyBorder="1" applyAlignment="1">
      <alignment vertical="center"/>
    </xf>
    <xf numFmtId="0" fontId="24" fillId="7" borderId="0" xfId="2" applyFont="1" applyFill="1" applyBorder="1" applyAlignment="1">
      <alignment horizontal="distributed" vertical="center" indent="10"/>
    </xf>
    <xf numFmtId="0" fontId="14" fillId="0" borderId="0" xfId="2" applyFont="1" applyFill="1" applyBorder="1" applyAlignment="1">
      <alignment horizontal="center" vertical="center" wrapText="1"/>
    </xf>
    <xf numFmtId="0" fontId="13" fillId="3" borderId="35" xfId="2" applyFont="1" applyFill="1" applyBorder="1" applyAlignment="1">
      <alignment horizontal="left" vertical="top" wrapText="1"/>
    </xf>
    <xf numFmtId="0" fontId="13" fillId="3" borderId="36" xfId="2" applyFont="1" applyFill="1" applyBorder="1" applyAlignment="1">
      <alignment horizontal="left" vertical="top" wrapText="1"/>
    </xf>
    <xf numFmtId="0" fontId="13" fillId="3" borderId="37" xfId="2" applyFont="1" applyFill="1" applyBorder="1" applyAlignment="1">
      <alignment horizontal="left" vertical="top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3" fillId="3" borderId="35" xfId="2" applyFont="1" applyFill="1" applyBorder="1" applyAlignment="1">
      <alignment horizontal="center" vertical="center" wrapText="1"/>
    </xf>
    <xf numFmtId="0" fontId="13" fillId="3" borderId="37" xfId="2" applyFont="1" applyFill="1" applyBorder="1" applyAlignment="1">
      <alignment horizontal="center" vertical="center"/>
    </xf>
    <xf numFmtId="0" fontId="13" fillId="3" borderId="37" xfId="2" applyFont="1" applyFill="1" applyBorder="1" applyAlignment="1">
      <alignment horizontal="left" vertical="center"/>
    </xf>
    <xf numFmtId="0" fontId="6" fillId="0" borderId="36" xfId="2" applyFont="1" applyFill="1" applyBorder="1" applyAlignment="1">
      <alignment horizontal="center" vertical="center"/>
    </xf>
    <xf numFmtId="0" fontId="6" fillId="0" borderId="55" xfId="2" applyFont="1" applyFill="1" applyBorder="1" applyAlignment="1">
      <alignment horizontal="center" vertical="center" wrapText="1"/>
    </xf>
    <xf numFmtId="0" fontId="6" fillId="0" borderId="56" xfId="2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49" fontId="8" fillId="2" borderId="33" xfId="2" applyNumberFormat="1" applyFont="1" applyFill="1" applyBorder="1" applyAlignment="1">
      <alignment horizontal="center" vertical="center" shrinkToFit="1"/>
    </xf>
    <xf numFmtId="49" fontId="8" fillId="2" borderId="31" xfId="2" applyNumberFormat="1" applyFont="1" applyFill="1" applyBorder="1" applyAlignment="1">
      <alignment horizontal="center" vertical="center" shrinkToFit="1"/>
    </xf>
    <xf numFmtId="49" fontId="8" fillId="0" borderId="61" xfId="2" applyNumberFormat="1" applyFont="1" applyFill="1" applyBorder="1" applyAlignment="1">
      <alignment horizontal="center" vertical="center"/>
    </xf>
    <xf numFmtId="49" fontId="8" fillId="0" borderId="58" xfId="2" applyNumberFormat="1" applyFont="1" applyFill="1" applyBorder="1" applyAlignment="1">
      <alignment horizontal="center" vertical="center"/>
    </xf>
    <xf numFmtId="49" fontId="8" fillId="0" borderId="32" xfId="2" applyNumberFormat="1" applyFont="1" applyFill="1" applyBorder="1" applyAlignment="1">
      <alignment horizontal="center" vertical="center"/>
    </xf>
    <xf numFmtId="49" fontId="8" fillId="0" borderId="22" xfId="2" applyNumberFormat="1" applyFont="1" applyFill="1" applyBorder="1" applyAlignment="1">
      <alignment horizontal="center" vertical="center"/>
    </xf>
    <xf numFmtId="49" fontId="8" fillId="0" borderId="63" xfId="2" applyNumberFormat="1" applyFont="1" applyFill="1" applyBorder="1" applyAlignment="1">
      <alignment horizontal="center" vertical="center" wrapText="1"/>
    </xf>
    <xf numFmtId="49" fontId="8" fillId="0" borderId="31" xfId="2" applyNumberFormat="1" applyFont="1" applyFill="1" applyBorder="1" applyAlignment="1">
      <alignment horizontal="center" vertical="center" wrapText="1"/>
    </xf>
    <xf numFmtId="49" fontId="8" fillId="0" borderId="65" xfId="2" applyNumberFormat="1" applyFont="1" applyFill="1" applyBorder="1" applyAlignment="1">
      <alignment horizontal="center" vertical="center" wrapText="1"/>
    </xf>
    <xf numFmtId="49" fontId="8" fillId="0" borderId="0" xfId="2" applyNumberFormat="1" applyFont="1" applyFill="1" applyBorder="1" applyAlignment="1">
      <alignment horizontal="center" vertical="center" wrapText="1"/>
    </xf>
    <xf numFmtId="49" fontId="8" fillId="0" borderId="67" xfId="2" applyNumberFormat="1" applyFont="1" applyFill="1" applyBorder="1" applyAlignment="1">
      <alignment horizontal="center" vertical="center" wrapText="1"/>
    </xf>
    <xf numFmtId="49" fontId="8" fillId="0" borderId="68" xfId="2" applyNumberFormat="1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left" vertical="center" wrapText="1"/>
    </xf>
    <xf numFmtId="0" fontId="23" fillId="3" borderId="51" xfId="0" applyFont="1" applyFill="1" applyBorder="1" applyAlignment="1" applyProtection="1">
      <alignment horizontal="left" vertical="center" wrapText="1"/>
    </xf>
    <xf numFmtId="0" fontId="23" fillId="3" borderId="52" xfId="0" applyFont="1" applyFill="1" applyBorder="1" applyAlignment="1" applyProtection="1">
      <alignment horizontal="left" vertical="center" wrapText="1"/>
    </xf>
    <xf numFmtId="0" fontId="23" fillId="3" borderId="53" xfId="0" applyFont="1" applyFill="1" applyBorder="1" applyAlignment="1" applyProtection="1">
      <alignment horizontal="left" vertical="center" wrapText="1"/>
    </xf>
    <xf numFmtId="49" fontId="10" fillId="2" borderId="2" xfId="0" applyNumberFormat="1" applyFont="1" applyFill="1" applyBorder="1" applyAlignment="1" applyProtection="1">
      <alignment horizontal="center" vertical="center"/>
      <protection locked="0"/>
    </xf>
    <xf numFmtId="49" fontId="10" fillId="2" borderId="22" xfId="0" applyNumberFormat="1" applyFont="1" applyFill="1" applyBorder="1" applyAlignment="1" applyProtection="1">
      <alignment horizontal="center" vertical="center"/>
      <protection locked="0"/>
    </xf>
    <xf numFmtId="49" fontId="10" fillId="2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77" fontId="3" fillId="0" borderId="2" xfId="0" applyNumberFormat="1" applyFont="1" applyFill="1" applyBorder="1" applyAlignment="1" applyProtection="1">
      <alignment horizontal="center" vertical="center"/>
    </xf>
    <xf numFmtId="177" fontId="3" fillId="0" borderId="22" xfId="0" applyNumberFormat="1" applyFont="1" applyFill="1" applyBorder="1" applyAlignment="1" applyProtection="1">
      <alignment horizontal="center" vertical="center"/>
    </xf>
    <xf numFmtId="177" fontId="3" fillId="0" borderId="16" xfId="0" applyNumberFormat="1" applyFont="1" applyFill="1" applyBorder="1" applyAlignment="1" applyProtection="1">
      <alignment horizontal="center" vertical="center"/>
    </xf>
    <xf numFmtId="177" fontId="3" fillId="0" borderId="30" xfId="0" applyNumberFormat="1" applyFont="1" applyFill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 textRotation="255" shrinkToFit="1"/>
    </xf>
    <xf numFmtId="0" fontId="3" fillId="0" borderId="49" xfId="0" applyFont="1" applyBorder="1" applyAlignment="1" applyProtection="1">
      <alignment horizontal="center" vertical="center" textRotation="255" shrinkToFit="1"/>
    </xf>
    <xf numFmtId="0" fontId="3" fillId="0" borderId="40" xfId="0" applyFont="1" applyBorder="1" applyAlignment="1" applyProtection="1">
      <alignment horizontal="center" vertical="center" shrinkToFit="1"/>
    </xf>
    <xf numFmtId="0" fontId="3" fillId="0" borderId="31" xfId="0" applyFont="1" applyBorder="1" applyAlignment="1" applyProtection="1">
      <alignment horizontal="center" vertical="center" shrinkToFit="1"/>
    </xf>
    <xf numFmtId="0" fontId="3" fillId="0" borderId="39" xfId="0" applyFont="1" applyBorder="1" applyAlignment="1" applyProtection="1">
      <alignment horizontal="center" vertical="center" shrinkToFit="1"/>
    </xf>
    <xf numFmtId="0" fontId="3" fillId="0" borderId="43" xfId="0" applyFont="1" applyBorder="1" applyAlignment="1" applyProtection="1">
      <alignment horizontal="center" vertical="center" shrinkToFit="1"/>
    </xf>
    <xf numFmtId="0" fontId="3" fillId="0" borderId="26" xfId="0" applyFont="1" applyBorder="1" applyAlignment="1" applyProtection="1">
      <alignment horizontal="center" vertical="center" shrinkToFit="1"/>
    </xf>
    <xf numFmtId="49" fontId="6" fillId="0" borderId="46" xfId="2" applyNumberFormat="1" applyFont="1" applyBorder="1" applyAlignment="1" applyProtection="1">
      <alignment horizontal="center" vertical="center"/>
    </xf>
    <xf numFmtId="49" fontId="6" fillId="0" borderId="47" xfId="2" applyNumberFormat="1" applyFont="1" applyBorder="1" applyAlignment="1" applyProtection="1">
      <alignment horizontal="center" vertical="center"/>
    </xf>
    <xf numFmtId="49" fontId="6" fillId="0" borderId="48" xfId="2" applyNumberFormat="1" applyFont="1" applyBorder="1" applyAlignment="1" applyProtection="1">
      <alignment horizontal="center" vertical="center"/>
    </xf>
    <xf numFmtId="0" fontId="25" fillId="7" borderId="0" xfId="0" applyFont="1" applyFill="1" applyAlignment="1" applyProtection="1">
      <alignment horizontal="center" vertical="center" wrapText="1"/>
    </xf>
    <xf numFmtId="0" fontId="16" fillId="3" borderId="51" xfId="0" applyFont="1" applyFill="1" applyBorder="1" applyAlignment="1" applyProtection="1">
      <alignment horizontal="left" vertical="center" wrapText="1"/>
    </xf>
    <xf numFmtId="0" fontId="16" fillId="3" borderId="52" xfId="0" applyFont="1" applyFill="1" applyBorder="1" applyAlignment="1" applyProtection="1">
      <alignment horizontal="left" vertical="center" wrapText="1"/>
    </xf>
    <xf numFmtId="0" fontId="16" fillId="3" borderId="53" xfId="0" applyFont="1" applyFill="1" applyBorder="1" applyAlignment="1" applyProtection="1">
      <alignment horizontal="left" vertical="center" wrapText="1"/>
    </xf>
    <xf numFmtId="0" fontId="15" fillId="6" borderId="51" xfId="0" applyFont="1" applyFill="1" applyBorder="1" applyAlignment="1" applyProtection="1">
      <alignment horizontal="left" vertical="center" wrapText="1"/>
    </xf>
    <xf numFmtId="0" fontId="15" fillId="6" borderId="52" xfId="0" applyFont="1" applyFill="1" applyBorder="1" applyAlignment="1" applyProtection="1">
      <alignment horizontal="left" vertical="center" wrapText="1"/>
    </xf>
    <xf numFmtId="0" fontId="15" fillId="6" borderId="53" xfId="0" applyFont="1" applyFill="1" applyBorder="1" applyAlignment="1" applyProtection="1">
      <alignment horizontal="left" vertical="center" wrapText="1"/>
    </xf>
    <xf numFmtId="49" fontId="10" fillId="0" borderId="32" xfId="0" applyNumberFormat="1" applyFont="1" applyBorder="1" applyAlignment="1" applyProtection="1">
      <alignment horizontal="center" vertical="center" wrapText="1"/>
    </xf>
    <xf numFmtId="49" fontId="10" fillId="0" borderId="22" xfId="0" applyNumberFormat="1" applyFont="1" applyBorder="1" applyAlignment="1" applyProtection="1">
      <alignment horizontal="center" vertical="center" wrapText="1"/>
    </xf>
    <xf numFmtId="49" fontId="10" fillId="0" borderId="33" xfId="0" applyNumberFormat="1" applyFont="1" applyBorder="1" applyAlignment="1" applyProtection="1">
      <alignment horizontal="center" vertical="center" wrapText="1"/>
    </xf>
    <xf numFmtId="49" fontId="10" fillId="0" borderId="31" xfId="0" applyNumberFormat="1" applyFont="1" applyBorder="1" applyAlignment="1" applyProtection="1">
      <alignment horizontal="center" vertical="center" wrapText="1"/>
    </xf>
    <xf numFmtId="49" fontId="10" fillId="0" borderId="34" xfId="0" applyNumberFormat="1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 applyProtection="1">
      <alignment horizontal="center" vertical="center" wrapText="1"/>
    </xf>
    <xf numFmtId="49" fontId="10" fillId="0" borderId="13" xfId="0" applyNumberFormat="1" applyFont="1" applyBorder="1" applyAlignment="1" applyProtection="1">
      <alignment horizontal="center" vertical="center" wrapText="1"/>
    </xf>
    <xf numFmtId="49" fontId="10" fillId="0" borderId="15" xfId="0" applyNumberFormat="1" applyFont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10" fillId="2" borderId="41" xfId="0" applyFont="1" applyFill="1" applyBorder="1" applyAlignment="1" applyProtection="1">
      <alignment horizontal="center" vertical="center"/>
      <protection locked="0"/>
    </xf>
    <xf numFmtId="0" fontId="10" fillId="2" borderId="44" xfId="0" applyFont="1" applyFill="1" applyBorder="1" applyAlignment="1" applyProtection="1">
      <alignment horizontal="center" vertical="center"/>
      <protection locked="0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6" fillId="0" borderId="40" xfId="2" applyFont="1" applyBorder="1" applyAlignment="1" applyProtection="1">
      <alignment horizontal="center" vertical="distributed" textRotation="255" justifyLastLine="1" shrinkToFit="1"/>
    </xf>
    <xf numFmtId="0" fontId="6" fillId="0" borderId="31" xfId="2" applyFont="1" applyBorder="1" applyAlignment="1" applyProtection="1">
      <alignment horizontal="center" vertical="distributed" textRotation="255" justifyLastLine="1" shrinkToFit="1"/>
    </xf>
    <xf numFmtId="0" fontId="6" fillId="0" borderId="39" xfId="2" applyFont="1" applyBorder="1" applyAlignment="1" applyProtection="1">
      <alignment horizontal="center" vertical="distributed" textRotation="255" justifyLastLine="1" shrinkToFit="1"/>
    </xf>
    <xf numFmtId="0" fontId="6" fillId="0" borderId="27" xfId="2" applyFont="1" applyBorder="1" applyAlignment="1" applyProtection="1">
      <alignment horizontal="center" vertical="distributed" textRotation="255" justifyLastLine="1" shrinkToFit="1"/>
    </xf>
    <xf numFmtId="0" fontId="6" fillId="0" borderId="15" xfId="2" applyFont="1" applyBorder="1" applyAlignment="1" applyProtection="1">
      <alignment horizontal="center" vertical="distributed" textRotation="255" justifyLastLine="1" shrinkToFit="1"/>
    </xf>
    <xf numFmtId="0" fontId="6" fillId="0" borderId="28" xfId="2" applyFont="1" applyBorder="1" applyAlignment="1" applyProtection="1">
      <alignment horizontal="center" vertical="distributed" textRotation="255" justifyLastLine="1" shrinkToFit="1"/>
    </xf>
    <xf numFmtId="0" fontId="6" fillId="0" borderId="40" xfId="2" applyFont="1" applyBorder="1" applyAlignment="1" applyProtection="1">
      <alignment horizontal="center" vertical="distributed" textRotation="255" justifyLastLine="1"/>
    </xf>
    <xf numFmtId="0" fontId="6" fillId="0" borderId="31" xfId="2" applyFont="1" applyBorder="1" applyAlignment="1" applyProtection="1">
      <alignment horizontal="center" vertical="distributed" textRotation="255" justifyLastLine="1"/>
    </xf>
    <xf numFmtId="0" fontId="6" fillId="0" borderId="41" xfId="2" applyFont="1" applyBorder="1" applyAlignment="1" applyProtection="1">
      <alignment horizontal="center" vertical="distributed" textRotation="255" justifyLastLine="1"/>
    </xf>
    <xf numFmtId="0" fontId="6" fillId="0" borderId="27" xfId="2" applyFont="1" applyBorder="1" applyAlignment="1" applyProtection="1">
      <alignment horizontal="center" vertical="distributed" textRotation="255" justifyLastLine="1"/>
    </xf>
    <xf numFmtId="0" fontId="6" fillId="0" borderId="15" xfId="2" applyFont="1" applyBorder="1" applyAlignment="1" applyProtection="1">
      <alignment horizontal="center" vertical="distributed" textRotation="255" justifyLastLine="1"/>
    </xf>
    <xf numFmtId="0" fontId="6" fillId="0" borderId="29" xfId="2" applyFont="1" applyBorder="1" applyAlignment="1" applyProtection="1">
      <alignment horizontal="center" vertical="distributed" textRotation="255" justifyLastLine="1"/>
    </xf>
    <xf numFmtId="49" fontId="10" fillId="0" borderId="32" xfId="0" applyNumberFormat="1" applyFont="1" applyBorder="1" applyAlignment="1" applyProtection="1">
      <alignment horizontal="center" vertical="center"/>
    </xf>
    <xf numFmtId="49" fontId="10" fillId="0" borderId="22" xfId="0" applyNumberFormat="1" applyFont="1" applyBorder="1" applyAlignment="1" applyProtection="1">
      <alignment horizontal="center" vertical="center"/>
    </xf>
    <xf numFmtId="49" fontId="10" fillId="2" borderId="32" xfId="0" applyNumberFormat="1" applyFont="1" applyFill="1" applyBorder="1" applyAlignment="1" applyProtection="1">
      <alignment horizontal="center" vertical="center"/>
      <protection locked="0"/>
    </xf>
    <xf numFmtId="0" fontId="13" fillId="4" borderId="35" xfId="2" applyFont="1" applyFill="1" applyBorder="1" applyAlignment="1">
      <alignment horizontal="left" vertical="center" wrapText="1"/>
    </xf>
    <xf numFmtId="0" fontId="13" fillId="4" borderId="37" xfId="2" applyFont="1" applyFill="1" applyBorder="1" applyAlignment="1">
      <alignment horizontal="left" vertical="center" wrapText="1"/>
    </xf>
    <xf numFmtId="0" fontId="13" fillId="4" borderId="36" xfId="2" applyFont="1" applyFill="1" applyBorder="1" applyAlignment="1">
      <alignment horizontal="left" vertical="center" wrapText="1"/>
    </xf>
    <xf numFmtId="49" fontId="21" fillId="5" borderId="0" xfId="2" applyNumberFormat="1" applyFont="1" applyFill="1" applyAlignment="1">
      <alignment horizontal="center" vertical="center" wrapText="1"/>
    </xf>
    <xf numFmtId="0" fontId="13" fillId="4" borderId="35" xfId="2" applyFont="1" applyFill="1" applyBorder="1" applyAlignment="1">
      <alignment horizontal="left" vertical="top" wrapText="1"/>
    </xf>
    <xf numFmtId="0" fontId="13" fillId="4" borderId="36" xfId="2" applyFont="1" applyFill="1" applyBorder="1" applyAlignment="1">
      <alignment horizontal="left" vertical="top" wrapText="1"/>
    </xf>
    <xf numFmtId="0" fontId="13" fillId="4" borderId="37" xfId="2" applyFont="1" applyFill="1" applyBorder="1" applyAlignment="1">
      <alignment horizontal="left" vertical="top" wrapText="1"/>
    </xf>
    <xf numFmtId="0" fontId="17" fillId="4" borderId="35" xfId="0" applyFont="1" applyFill="1" applyBorder="1" applyAlignment="1">
      <alignment horizontal="center" vertical="center" wrapText="1"/>
    </xf>
    <xf numFmtId="0" fontId="17" fillId="4" borderId="36" xfId="0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horizontal="center" vertical="center" wrapText="1"/>
    </xf>
    <xf numFmtId="0" fontId="13" fillId="4" borderId="35" xfId="2" applyFont="1" applyFill="1" applyBorder="1" applyAlignment="1">
      <alignment horizontal="center" vertical="center" wrapText="1"/>
    </xf>
    <xf numFmtId="0" fontId="13" fillId="4" borderId="37" xfId="2" applyFont="1" applyFill="1" applyBorder="1" applyAlignment="1">
      <alignment horizontal="center" vertical="center"/>
    </xf>
    <xf numFmtId="0" fontId="13" fillId="4" borderId="37" xfId="2" applyFont="1" applyFill="1" applyBorder="1" applyAlignment="1">
      <alignment horizontal="left" vertical="center"/>
    </xf>
    <xf numFmtId="0" fontId="6" fillId="0" borderId="31" xfId="2" applyFont="1" applyBorder="1" applyAlignment="1">
      <alignment horizontal="center" vertical="center"/>
    </xf>
    <xf numFmtId="0" fontId="7" fillId="0" borderId="31" xfId="2" applyFont="1" applyBorder="1" applyAlignment="1">
      <alignment horizontal="center" vertical="center"/>
    </xf>
    <xf numFmtId="0" fontId="23" fillId="4" borderId="90" xfId="0" applyFont="1" applyFill="1" applyBorder="1" applyAlignment="1" applyProtection="1">
      <alignment horizontal="left" vertical="center" wrapText="1"/>
    </xf>
    <xf numFmtId="0" fontId="23" fillId="4" borderId="91" xfId="0" applyFont="1" applyFill="1" applyBorder="1" applyAlignment="1" applyProtection="1">
      <alignment horizontal="left" vertical="center" wrapText="1"/>
    </xf>
    <xf numFmtId="0" fontId="23" fillId="4" borderId="92" xfId="0" applyFont="1" applyFill="1" applyBorder="1" applyAlignment="1" applyProtection="1">
      <alignment horizontal="left" vertical="center" wrapText="1"/>
    </xf>
    <xf numFmtId="0" fontId="15" fillId="5" borderId="90" xfId="0" applyFont="1" applyFill="1" applyBorder="1" applyAlignment="1" applyProtection="1">
      <alignment horizontal="left" vertical="center" wrapText="1"/>
    </xf>
    <xf numFmtId="0" fontId="15" fillId="5" borderId="91" xfId="0" applyFont="1" applyFill="1" applyBorder="1" applyAlignment="1" applyProtection="1">
      <alignment horizontal="left" vertical="center" wrapText="1"/>
    </xf>
    <xf numFmtId="0" fontId="15" fillId="5" borderId="92" xfId="0" applyFont="1" applyFill="1" applyBorder="1" applyAlignment="1" applyProtection="1">
      <alignment horizontal="left" vertical="center" wrapText="1"/>
    </xf>
    <xf numFmtId="0" fontId="16" fillId="4" borderId="90" xfId="0" applyFont="1" applyFill="1" applyBorder="1" applyAlignment="1" applyProtection="1">
      <alignment horizontal="left" vertical="center" wrapText="1"/>
    </xf>
    <xf numFmtId="0" fontId="16" fillId="4" borderId="91" xfId="0" applyFont="1" applyFill="1" applyBorder="1" applyAlignment="1" applyProtection="1">
      <alignment horizontal="left" vertical="center" wrapText="1"/>
    </xf>
    <xf numFmtId="0" fontId="16" fillId="4" borderId="92" xfId="0" applyFont="1" applyFill="1" applyBorder="1" applyAlignment="1" applyProtection="1">
      <alignment horizontal="left" vertical="center" wrapText="1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B9E1B7"/>
      <color rgb="FFB3E5B3"/>
      <color rgb="FFADEBAD"/>
      <color rgb="FF99FF99"/>
      <color rgb="FFCCFFCC"/>
      <color rgb="FFDBF6D6"/>
      <color rgb="FF33CC33"/>
      <color rgb="FF009900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15</xdr:col>
      <xdr:colOff>0</xdr:colOff>
      <xdr:row>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863600" y="450850"/>
          <a:ext cx="5848350" cy="0"/>
          <a:chOff x="918" y="495"/>
          <a:chExt cx="758" cy="13"/>
        </a:xfrm>
      </xdr:grpSpPr>
      <xdr:grpSp>
        <xdr:nvGrpSpPr>
          <xdr:cNvPr id="3" name="Group 2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11" name="Group 3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5" name="Freeform 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" name="Freeform 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2" name="Group 6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3" name="Freeform 7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" name="Freeform 8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4" name="Group 9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5" name="Group 10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9" name="Freeform 1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" name="Freeform 1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6" name="Group 13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7" name="Freeform 1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" name="Freeform 1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15</xdr:col>
      <xdr:colOff>0</xdr:colOff>
      <xdr:row>2</xdr:row>
      <xdr:rowOff>0</xdr:rowOff>
    </xdr:to>
    <xdr:grpSp>
      <xdr:nvGrpSpPr>
        <xdr:cNvPr id="17" name="Group 16"/>
        <xdr:cNvGrpSpPr>
          <a:grpSpLocks/>
        </xdr:cNvGrpSpPr>
      </xdr:nvGrpSpPr>
      <xdr:grpSpPr bwMode="auto">
        <a:xfrm>
          <a:off x="863600" y="450850"/>
          <a:ext cx="5848350" cy="0"/>
          <a:chOff x="918" y="495"/>
          <a:chExt cx="758" cy="13"/>
        </a:xfrm>
      </xdr:grpSpPr>
      <xdr:grpSp>
        <xdr:nvGrpSpPr>
          <xdr:cNvPr id="18" name="Group 17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26" name="Group 18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0" name="Freeform 19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" name="Freeform 20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" name="Group 21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8" name="Freeform 22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" name="Freeform 23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19" name="Group 24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20" name="Group 25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4" name="Freeform 26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" name="Freeform 27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1" name="Group 28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2" name="Freeform 29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" name="Freeform 30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15</xdr:col>
      <xdr:colOff>0</xdr:colOff>
      <xdr:row>2</xdr:row>
      <xdr:rowOff>0</xdr:rowOff>
    </xdr:to>
    <xdr:grpSp>
      <xdr:nvGrpSpPr>
        <xdr:cNvPr id="32" name="Group 31"/>
        <xdr:cNvGrpSpPr>
          <a:grpSpLocks/>
        </xdr:cNvGrpSpPr>
      </xdr:nvGrpSpPr>
      <xdr:grpSpPr bwMode="auto">
        <a:xfrm>
          <a:off x="863600" y="450850"/>
          <a:ext cx="5848350" cy="0"/>
          <a:chOff x="918" y="495"/>
          <a:chExt cx="758" cy="13"/>
        </a:xfrm>
      </xdr:grpSpPr>
      <xdr:grpSp>
        <xdr:nvGrpSpPr>
          <xdr:cNvPr id="33" name="Group 32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41" name="Group 33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45" name="Freeform 3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6" name="Freeform 3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2" name="Group 36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3" name="Freeform 37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" name="Freeform 38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34" name="Group 39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35" name="Group 40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9" name="Freeform 4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" name="Freeform 4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" name="Group 43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7" name="Freeform 4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" name="Freeform 4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15</xdr:col>
      <xdr:colOff>0</xdr:colOff>
      <xdr:row>2</xdr:row>
      <xdr:rowOff>0</xdr:rowOff>
    </xdr:to>
    <xdr:grpSp>
      <xdr:nvGrpSpPr>
        <xdr:cNvPr id="47" name="Group 46"/>
        <xdr:cNvGrpSpPr>
          <a:grpSpLocks/>
        </xdr:cNvGrpSpPr>
      </xdr:nvGrpSpPr>
      <xdr:grpSpPr bwMode="auto">
        <a:xfrm>
          <a:off x="863600" y="450850"/>
          <a:ext cx="5848350" cy="0"/>
          <a:chOff x="918" y="495"/>
          <a:chExt cx="758" cy="13"/>
        </a:xfrm>
      </xdr:grpSpPr>
      <xdr:grpSp>
        <xdr:nvGrpSpPr>
          <xdr:cNvPr id="48" name="Group 47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56" name="Group 48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60" name="Freeform 49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" name="Freeform 50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7" name="Group 51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58" name="Freeform 52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9" name="Freeform 53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49" name="Group 54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50" name="Group 55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54" name="Freeform 56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" name="Freeform 57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1" name="Group 58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52" name="Freeform 59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" name="Freeform 60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15</xdr:col>
      <xdr:colOff>0</xdr:colOff>
      <xdr:row>2</xdr:row>
      <xdr:rowOff>0</xdr:rowOff>
    </xdr:to>
    <xdr:grpSp>
      <xdr:nvGrpSpPr>
        <xdr:cNvPr id="62" name="Group 61"/>
        <xdr:cNvGrpSpPr>
          <a:grpSpLocks/>
        </xdr:cNvGrpSpPr>
      </xdr:nvGrpSpPr>
      <xdr:grpSpPr bwMode="auto">
        <a:xfrm>
          <a:off x="863600" y="450850"/>
          <a:ext cx="5848350" cy="0"/>
          <a:chOff x="918" y="495"/>
          <a:chExt cx="758" cy="13"/>
        </a:xfrm>
      </xdr:grpSpPr>
      <xdr:grpSp>
        <xdr:nvGrpSpPr>
          <xdr:cNvPr id="63" name="Group 62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71" name="Group 63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75" name="Freeform 6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6" name="Freeform 6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72" name="Group 66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73" name="Freeform 67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4" name="Freeform 68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64" name="Group 69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65" name="Group 70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69" name="Freeform 7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0" name="Freeform 7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66" name="Group 73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67" name="Freeform 7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8" name="Freeform 7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15</xdr:col>
      <xdr:colOff>0</xdr:colOff>
      <xdr:row>2</xdr:row>
      <xdr:rowOff>0</xdr:rowOff>
    </xdr:to>
    <xdr:grpSp>
      <xdr:nvGrpSpPr>
        <xdr:cNvPr id="77" name="Group 76"/>
        <xdr:cNvGrpSpPr>
          <a:grpSpLocks/>
        </xdr:cNvGrpSpPr>
      </xdr:nvGrpSpPr>
      <xdr:grpSpPr bwMode="auto">
        <a:xfrm>
          <a:off x="863600" y="450850"/>
          <a:ext cx="5848350" cy="0"/>
          <a:chOff x="918" y="495"/>
          <a:chExt cx="758" cy="13"/>
        </a:xfrm>
      </xdr:grpSpPr>
      <xdr:grpSp>
        <xdr:nvGrpSpPr>
          <xdr:cNvPr id="78" name="Group 77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86" name="Group 78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90" name="Freeform 79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91" name="Freeform 80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87" name="Group 81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88" name="Freeform 82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9" name="Freeform 83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79" name="Group 84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80" name="Group 85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84" name="Freeform 86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" name="Freeform 87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81" name="Group 88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82" name="Freeform 89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3" name="Freeform 90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17</xdr:col>
      <xdr:colOff>0</xdr:colOff>
      <xdr:row>2</xdr:row>
      <xdr:rowOff>0</xdr:rowOff>
    </xdr:to>
    <xdr:grpSp>
      <xdr:nvGrpSpPr>
        <xdr:cNvPr id="92" name="Group 94"/>
        <xdr:cNvGrpSpPr>
          <a:grpSpLocks/>
        </xdr:cNvGrpSpPr>
      </xdr:nvGrpSpPr>
      <xdr:grpSpPr bwMode="auto">
        <a:xfrm>
          <a:off x="863600" y="450850"/>
          <a:ext cx="6229350" cy="0"/>
          <a:chOff x="918" y="495"/>
          <a:chExt cx="758" cy="13"/>
        </a:xfrm>
      </xdr:grpSpPr>
      <xdr:grpSp>
        <xdr:nvGrpSpPr>
          <xdr:cNvPr id="93" name="Group 95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101" name="Group 96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05" name="Freeform 97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" name="Freeform 98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02" name="Group 99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03" name="Freeform 100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" name="Freeform 101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94" name="Group 102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95" name="Group 103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99" name="Freeform 10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0" name="Freeform 10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96" name="Group 106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97" name="Freeform 107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98" name="Freeform 108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17</xdr:col>
      <xdr:colOff>0</xdr:colOff>
      <xdr:row>2</xdr:row>
      <xdr:rowOff>0</xdr:rowOff>
    </xdr:to>
    <xdr:grpSp>
      <xdr:nvGrpSpPr>
        <xdr:cNvPr id="107" name="Group 109"/>
        <xdr:cNvGrpSpPr>
          <a:grpSpLocks/>
        </xdr:cNvGrpSpPr>
      </xdr:nvGrpSpPr>
      <xdr:grpSpPr bwMode="auto">
        <a:xfrm>
          <a:off x="863600" y="450850"/>
          <a:ext cx="6229350" cy="0"/>
          <a:chOff x="918" y="495"/>
          <a:chExt cx="758" cy="13"/>
        </a:xfrm>
      </xdr:grpSpPr>
      <xdr:grpSp>
        <xdr:nvGrpSpPr>
          <xdr:cNvPr id="108" name="Group 110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116" name="Group 111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20" name="Freeform 112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1" name="Freeform 113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17" name="Group 114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18" name="Freeform 115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9" name="Freeform 116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109" name="Group 117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110" name="Group 118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14" name="Freeform 119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" name="Freeform 120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11" name="Group 121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12" name="Freeform 122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" name="Freeform 123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17</xdr:col>
      <xdr:colOff>0</xdr:colOff>
      <xdr:row>2</xdr:row>
      <xdr:rowOff>0</xdr:rowOff>
    </xdr:to>
    <xdr:grpSp>
      <xdr:nvGrpSpPr>
        <xdr:cNvPr id="122" name="Group 124"/>
        <xdr:cNvGrpSpPr>
          <a:grpSpLocks/>
        </xdr:cNvGrpSpPr>
      </xdr:nvGrpSpPr>
      <xdr:grpSpPr bwMode="auto">
        <a:xfrm>
          <a:off x="863600" y="450850"/>
          <a:ext cx="6229350" cy="0"/>
          <a:chOff x="918" y="495"/>
          <a:chExt cx="758" cy="13"/>
        </a:xfrm>
      </xdr:grpSpPr>
      <xdr:grpSp>
        <xdr:nvGrpSpPr>
          <xdr:cNvPr id="123" name="Group 125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131" name="Group 126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35" name="Freeform 127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6" name="Freeform 128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32" name="Group 129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33" name="Freeform 130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" name="Freeform 131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124" name="Group 132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125" name="Group 133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29" name="Freeform 13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" name="Freeform 13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26" name="Group 136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27" name="Freeform 137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8" name="Freeform 138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17</xdr:col>
      <xdr:colOff>0</xdr:colOff>
      <xdr:row>2</xdr:row>
      <xdr:rowOff>0</xdr:rowOff>
    </xdr:to>
    <xdr:grpSp>
      <xdr:nvGrpSpPr>
        <xdr:cNvPr id="137" name="Group 139"/>
        <xdr:cNvGrpSpPr>
          <a:grpSpLocks/>
        </xdr:cNvGrpSpPr>
      </xdr:nvGrpSpPr>
      <xdr:grpSpPr bwMode="auto">
        <a:xfrm>
          <a:off x="863600" y="450850"/>
          <a:ext cx="6229350" cy="0"/>
          <a:chOff x="918" y="495"/>
          <a:chExt cx="758" cy="13"/>
        </a:xfrm>
      </xdr:grpSpPr>
      <xdr:grpSp>
        <xdr:nvGrpSpPr>
          <xdr:cNvPr id="138" name="Group 140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146" name="Group 141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50" name="Freeform 142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1" name="Freeform 143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47" name="Group 144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48" name="Freeform 145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9" name="Freeform 146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139" name="Group 147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140" name="Group 148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44" name="Freeform 149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5" name="Freeform 150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41" name="Group 151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42" name="Freeform 152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" name="Freeform 153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17</xdr:col>
      <xdr:colOff>0</xdr:colOff>
      <xdr:row>2</xdr:row>
      <xdr:rowOff>0</xdr:rowOff>
    </xdr:to>
    <xdr:grpSp>
      <xdr:nvGrpSpPr>
        <xdr:cNvPr id="152" name="Group 154"/>
        <xdr:cNvGrpSpPr>
          <a:grpSpLocks/>
        </xdr:cNvGrpSpPr>
      </xdr:nvGrpSpPr>
      <xdr:grpSpPr bwMode="auto">
        <a:xfrm>
          <a:off x="863600" y="450850"/>
          <a:ext cx="6229350" cy="0"/>
          <a:chOff x="918" y="495"/>
          <a:chExt cx="758" cy="13"/>
        </a:xfrm>
      </xdr:grpSpPr>
      <xdr:grpSp>
        <xdr:nvGrpSpPr>
          <xdr:cNvPr id="153" name="Group 155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161" name="Group 156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65" name="Freeform 157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6" name="Freeform 158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62" name="Group 159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63" name="Freeform 160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4" name="Freeform 161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154" name="Group 162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155" name="Group 163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59" name="Freeform 16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0" name="Freeform 16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56" name="Group 166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57" name="Freeform 167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8" name="Freeform 168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17</xdr:col>
      <xdr:colOff>0</xdr:colOff>
      <xdr:row>2</xdr:row>
      <xdr:rowOff>0</xdr:rowOff>
    </xdr:to>
    <xdr:grpSp>
      <xdr:nvGrpSpPr>
        <xdr:cNvPr id="167" name="Group 169"/>
        <xdr:cNvGrpSpPr>
          <a:grpSpLocks/>
        </xdr:cNvGrpSpPr>
      </xdr:nvGrpSpPr>
      <xdr:grpSpPr bwMode="auto">
        <a:xfrm>
          <a:off x="863600" y="450850"/>
          <a:ext cx="6229350" cy="0"/>
          <a:chOff x="918" y="495"/>
          <a:chExt cx="758" cy="13"/>
        </a:xfrm>
      </xdr:grpSpPr>
      <xdr:grpSp>
        <xdr:nvGrpSpPr>
          <xdr:cNvPr id="168" name="Group 170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176" name="Group 171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80" name="Freeform 172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1" name="Freeform 173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77" name="Group 174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78" name="Freeform 175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9" name="Freeform 176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169" name="Group 177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170" name="Group 178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74" name="Freeform 179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5" name="Freeform 180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71" name="Group 181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72" name="Freeform 182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3" name="Freeform 183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17</xdr:col>
      <xdr:colOff>0</xdr:colOff>
      <xdr:row>2</xdr:row>
      <xdr:rowOff>0</xdr:rowOff>
    </xdr:to>
    <xdr:grpSp>
      <xdr:nvGrpSpPr>
        <xdr:cNvPr id="182" name="Group 187"/>
        <xdr:cNvGrpSpPr>
          <a:grpSpLocks/>
        </xdr:cNvGrpSpPr>
      </xdr:nvGrpSpPr>
      <xdr:grpSpPr bwMode="auto">
        <a:xfrm>
          <a:off x="863600" y="450850"/>
          <a:ext cx="6229350" cy="0"/>
          <a:chOff x="918" y="495"/>
          <a:chExt cx="758" cy="13"/>
        </a:xfrm>
      </xdr:grpSpPr>
      <xdr:grpSp>
        <xdr:nvGrpSpPr>
          <xdr:cNvPr id="183" name="Group 188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191" name="Group 189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95" name="Freeform 190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6" name="Freeform 191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92" name="Group 192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93" name="Freeform 193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4" name="Freeform 194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184" name="Group 195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185" name="Group 196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89" name="Freeform 197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0" name="Freeform 198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86" name="Group 199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87" name="Freeform 200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8" name="Freeform 201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17</xdr:col>
      <xdr:colOff>0</xdr:colOff>
      <xdr:row>2</xdr:row>
      <xdr:rowOff>0</xdr:rowOff>
    </xdr:to>
    <xdr:grpSp>
      <xdr:nvGrpSpPr>
        <xdr:cNvPr id="197" name="Group 202"/>
        <xdr:cNvGrpSpPr>
          <a:grpSpLocks/>
        </xdr:cNvGrpSpPr>
      </xdr:nvGrpSpPr>
      <xdr:grpSpPr bwMode="auto">
        <a:xfrm>
          <a:off x="863600" y="450850"/>
          <a:ext cx="6229350" cy="0"/>
          <a:chOff x="918" y="495"/>
          <a:chExt cx="758" cy="13"/>
        </a:xfrm>
      </xdr:grpSpPr>
      <xdr:grpSp>
        <xdr:nvGrpSpPr>
          <xdr:cNvPr id="198" name="Group 203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206" name="Group 204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10" name="Freeform 205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1" name="Freeform 206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07" name="Group 207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08" name="Freeform 20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9" name="Freeform 20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199" name="Group 210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200" name="Group 211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04" name="Freeform 212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" name="Freeform 213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01" name="Group 214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02" name="Freeform 215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3" name="Freeform 216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17</xdr:col>
      <xdr:colOff>0</xdr:colOff>
      <xdr:row>2</xdr:row>
      <xdr:rowOff>0</xdr:rowOff>
    </xdr:to>
    <xdr:grpSp>
      <xdr:nvGrpSpPr>
        <xdr:cNvPr id="212" name="Group 217"/>
        <xdr:cNvGrpSpPr>
          <a:grpSpLocks/>
        </xdr:cNvGrpSpPr>
      </xdr:nvGrpSpPr>
      <xdr:grpSpPr bwMode="auto">
        <a:xfrm>
          <a:off x="863600" y="450850"/>
          <a:ext cx="6229350" cy="0"/>
          <a:chOff x="918" y="495"/>
          <a:chExt cx="758" cy="13"/>
        </a:xfrm>
      </xdr:grpSpPr>
      <xdr:grpSp>
        <xdr:nvGrpSpPr>
          <xdr:cNvPr id="213" name="Group 218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221" name="Group 219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25" name="Freeform 220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6" name="Freeform 221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22" name="Group 222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23" name="Freeform 223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4" name="Freeform 224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214" name="Group 225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215" name="Group 226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19" name="Freeform 227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0" name="Freeform 228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16" name="Group 229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17" name="Freeform 230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8" name="Freeform 231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17</xdr:col>
      <xdr:colOff>0</xdr:colOff>
      <xdr:row>2</xdr:row>
      <xdr:rowOff>0</xdr:rowOff>
    </xdr:to>
    <xdr:grpSp>
      <xdr:nvGrpSpPr>
        <xdr:cNvPr id="227" name="Group 232"/>
        <xdr:cNvGrpSpPr>
          <a:grpSpLocks/>
        </xdr:cNvGrpSpPr>
      </xdr:nvGrpSpPr>
      <xdr:grpSpPr bwMode="auto">
        <a:xfrm>
          <a:off x="863600" y="450850"/>
          <a:ext cx="6229350" cy="0"/>
          <a:chOff x="918" y="495"/>
          <a:chExt cx="758" cy="13"/>
        </a:xfrm>
      </xdr:grpSpPr>
      <xdr:grpSp>
        <xdr:nvGrpSpPr>
          <xdr:cNvPr id="228" name="Group 233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236" name="Group 234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40" name="Freeform 235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1" name="Freeform 236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37" name="Group 237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38" name="Freeform 23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9" name="Freeform 23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229" name="Group 240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230" name="Group 241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34" name="Freeform 242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5" name="Freeform 243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31" name="Group 244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32" name="Freeform 245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3" name="Freeform 246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17</xdr:col>
      <xdr:colOff>0</xdr:colOff>
      <xdr:row>2</xdr:row>
      <xdr:rowOff>0</xdr:rowOff>
    </xdr:to>
    <xdr:grpSp>
      <xdr:nvGrpSpPr>
        <xdr:cNvPr id="242" name="Group 247"/>
        <xdr:cNvGrpSpPr>
          <a:grpSpLocks/>
        </xdr:cNvGrpSpPr>
      </xdr:nvGrpSpPr>
      <xdr:grpSpPr bwMode="auto">
        <a:xfrm>
          <a:off x="863600" y="450850"/>
          <a:ext cx="6229350" cy="0"/>
          <a:chOff x="918" y="495"/>
          <a:chExt cx="758" cy="13"/>
        </a:xfrm>
      </xdr:grpSpPr>
      <xdr:grpSp>
        <xdr:nvGrpSpPr>
          <xdr:cNvPr id="243" name="Group 248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251" name="Group 249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55" name="Freeform 250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6" name="Freeform 251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2" name="Group 252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53" name="Freeform 253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4" name="Freeform 254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244" name="Group 255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245" name="Group 256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49" name="Freeform 257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0" name="Freeform 258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46" name="Group 259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47" name="Freeform 260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8" name="Freeform 261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17</xdr:col>
      <xdr:colOff>0</xdr:colOff>
      <xdr:row>2</xdr:row>
      <xdr:rowOff>0</xdr:rowOff>
    </xdr:to>
    <xdr:grpSp>
      <xdr:nvGrpSpPr>
        <xdr:cNvPr id="257" name="Group 262"/>
        <xdr:cNvGrpSpPr>
          <a:grpSpLocks/>
        </xdr:cNvGrpSpPr>
      </xdr:nvGrpSpPr>
      <xdr:grpSpPr bwMode="auto">
        <a:xfrm>
          <a:off x="863600" y="450850"/>
          <a:ext cx="6229350" cy="0"/>
          <a:chOff x="918" y="495"/>
          <a:chExt cx="758" cy="13"/>
        </a:xfrm>
      </xdr:grpSpPr>
      <xdr:grpSp>
        <xdr:nvGrpSpPr>
          <xdr:cNvPr id="258" name="Group 263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266" name="Group 264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70" name="Freeform 265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1" name="Freeform 266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7" name="Group 267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68" name="Freeform 26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9" name="Freeform 26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259" name="Group 270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260" name="Group 271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64" name="Freeform 272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5" name="Freeform 273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1" name="Group 274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62" name="Freeform 275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3" name="Freeform 276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19050</xdr:colOff>
      <xdr:row>2</xdr:row>
      <xdr:rowOff>0</xdr:rowOff>
    </xdr:from>
    <xdr:to>
      <xdr:col>19</xdr:col>
      <xdr:colOff>0</xdr:colOff>
      <xdr:row>2</xdr:row>
      <xdr:rowOff>0</xdr:rowOff>
    </xdr:to>
    <xdr:grpSp>
      <xdr:nvGrpSpPr>
        <xdr:cNvPr id="272" name="Group 280"/>
        <xdr:cNvGrpSpPr>
          <a:grpSpLocks/>
        </xdr:cNvGrpSpPr>
      </xdr:nvGrpSpPr>
      <xdr:grpSpPr bwMode="auto">
        <a:xfrm>
          <a:off x="882650" y="450850"/>
          <a:ext cx="6527800" cy="0"/>
          <a:chOff x="918" y="495"/>
          <a:chExt cx="758" cy="13"/>
        </a:xfrm>
      </xdr:grpSpPr>
      <xdr:grpSp>
        <xdr:nvGrpSpPr>
          <xdr:cNvPr id="273" name="Group 281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281" name="Group 282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85" name="Freeform 283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6" name="Freeform 284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82" name="Group 285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83" name="Freeform 286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4" name="Freeform 287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274" name="Group 288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275" name="Group 289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79" name="Freeform 290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0" name="Freeform 291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6" name="Group 292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77" name="Freeform 293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8" name="Freeform 294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9525</xdr:colOff>
      <xdr:row>2</xdr:row>
      <xdr:rowOff>0</xdr:rowOff>
    </xdr:from>
    <xdr:to>
      <xdr:col>19</xdr:col>
      <xdr:colOff>0</xdr:colOff>
      <xdr:row>2</xdr:row>
      <xdr:rowOff>0</xdr:rowOff>
    </xdr:to>
    <xdr:grpSp>
      <xdr:nvGrpSpPr>
        <xdr:cNvPr id="287" name="Group 295"/>
        <xdr:cNvGrpSpPr>
          <a:grpSpLocks/>
        </xdr:cNvGrpSpPr>
      </xdr:nvGrpSpPr>
      <xdr:grpSpPr bwMode="auto">
        <a:xfrm>
          <a:off x="873125" y="450850"/>
          <a:ext cx="6537325" cy="0"/>
          <a:chOff x="918" y="495"/>
          <a:chExt cx="758" cy="13"/>
        </a:xfrm>
      </xdr:grpSpPr>
      <xdr:grpSp>
        <xdr:nvGrpSpPr>
          <xdr:cNvPr id="288" name="Group 296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296" name="Group 297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00" name="Freeform 29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1" name="Freeform 29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97" name="Group 300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98" name="Freeform 30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9" name="Freeform 30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289" name="Group 303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290" name="Group 304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94" name="Freeform 305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5" name="Freeform 306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91" name="Group 307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92" name="Freeform 30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3" name="Freeform 30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9525</xdr:colOff>
      <xdr:row>2</xdr:row>
      <xdr:rowOff>0</xdr:rowOff>
    </xdr:from>
    <xdr:to>
      <xdr:col>19</xdr:col>
      <xdr:colOff>0</xdr:colOff>
      <xdr:row>2</xdr:row>
      <xdr:rowOff>0</xdr:rowOff>
    </xdr:to>
    <xdr:grpSp>
      <xdr:nvGrpSpPr>
        <xdr:cNvPr id="302" name="Group 310"/>
        <xdr:cNvGrpSpPr>
          <a:grpSpLocks/>
        </xdr:cNvGrpSpPr>
      </xdr:nvGrpSpPr>
      <xdr:grpSpPr bwMode="auto">
        <a:xfrm>
          <a:off x="873125" y="450850"/>
          <a:ext cx="6537325" cy="0"/>
          <a:chOff x="918" y="495"/>
          <a:chExt cx="758" cy="13"/>
        </a:xfrm>
      </xdr:grpSpPr>
      <xdr:grpSp>
        <xdr:nvGrpSpPr>
          <xdr:cNvPr id="303" name="Group 311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311" name="Group 312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15" name="Freeform 313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6" name="Freeform 314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12" name="Group 315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13" name="Freeform 316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4" name="Freeform 317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304" name="Group 318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305" name="Group 319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09" name="Freeform 320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0" name="Freeform 321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06" name="Group 322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07" name="Freeform 323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" name="Freeform 324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9525</xdr:colOff>
      <xdr:row>2</xdr:row>
      <xdr:rowOff>0</xdr:rowOff>
    </xdr:from>
    <xdr:to>
      <xdr:col>19</xdr:col>
      <xdr:colOff>0</xdr:colOff>
      <xdr:row>2</xdr:row>
      <xdr:rowOff>0</xdr:rowOff>
    </xdr:to>
    <xdr:grpSp>
      <xdr:nvGrpSpPr>
        <xdr:cNvPr id="317" name="Group 325"/>
        <xdr:cNvGrpSpPr>
          <a:grpSpLocks/>
        </xdr:cNvGrpSpPr>
      </xdr:nvGrpSpPr>
      <xdr:grpSpPr bwMode="auto">
        <a:xfrm>
          <a:off x="873125" y="450850"/>
          <a:ext cx="6537325" cy="0"/>
          <a:chOff x="918" y="495"/>
          <a:chExt cx="758" cy="13"/>
        </a:xfrm>
      </xdr:grpSpPr>
      <xdr:grpSp>
        <xdr:nvGrpSpPr>
          <xdr:cNvPr id="318" name="Group 326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326" name="Group 327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30" name="Freeform 32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1" name="Freeform 32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27" name="Group 330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28" name="Freeform 33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9" name="Freeform 33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319" name="Group 333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320" name="Group 334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24" name="Freeform 335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5" name="Freeform 336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21" name="Group 337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22" name="Freeform 33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3" name="Freeform 33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9525</xdr:colOff>
      <xdr:row>2</xdr:row>
      <xdr:rowOff>0</xdr:rowOff>
    </xdr:from>
    <xdr:to>
      <xdr:col>19</xdr:col>
      <xdr:colOff>0</xdr:colOff>
      <xdr:row>2</xdr:row>
      <xdr:rowOff>0</xdr:rowOff>
    </xdr:to>
    <xdr:grpSp>
      <xdr:nvGrpSpPr>
        <xdr:cNvPr id="332" name="Group 340"/>
        <xdr:cNvGrpSpPr>
          <a:grpSpLocks/>
        </xdr:cNvGrpSpPr>
      </xdr:nvGrpSpPr>
      <xdr:grpSpPr bwMode="auto">
        <a:xfrm>
          <a:off x="873125" y="450850"/>
          <a:ext cx="6537325" cy="0"/>
          <a:chOff x="918" y="495"/>
          <a:chExt cx="758" cy="13"/>
        </a:xfrm>
      </xdr:grpSpPr>
      <xdr:grpSp>
        <xdr:nvGrpSpPr>
          <xdr:cNvPr id="333" name="Group 341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341" name="Group 342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45" name="Freeform 343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6" name="Freeform 344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42" name="Group 345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43" name="Freeform 346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4" name="Freeform 347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334" name="Group 348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335" name="Group 349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39" name="Freeform 350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0" name="Freeform 351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36" name="Group 352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37" name="Freeform 353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8" name="Freeform 354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9525</xdr:colOff>
      <xdr:row>2</xdr:row>
      <xdr:rowOff>0</xdr:rowOff>
    </xdr:from>
    <xdr:to>
      <xdr:col>19</xdr:col>
      <xdr:colOff>0</xdr:colOff>
      <xdr:row>2</xdr:row>
      <xdr:rowOff>0</xdr:rowOff>
    </xdr:to>
    <xdr:grpSp>
      <xdr:nvGrpSpPr>
        <xdr:cNvPr id="347" name="Group 355"/>
        <xdr:cNvGrpSpPr>
          <a:grpSpLocks/>
        </xdr:cNvGrpSpPr>
      </xdr:nvGrpSpPr>
      <xdr:grpSpPr bwMode="auto">
        <a:xfrm>
          <a:off x="873125" y="450850"/>
          <a:ext cx="6537325" cy="0"/>
          <a:chOff x="918" y="495"/>
          <a:chExt cx="758" cy="13"/>
        </a:xfrm>
      </xdr:grpSpPr>
      <xdr:grpSp>
        <xdr:nvGrpSpPr>
          <xdr:cNvPr id="348" name="Group 356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356" name="Group 357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60" name="Freeform 35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1" name="Freeform 35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7" name="Group 360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58" name="Freeform 36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9" name="Freeform 36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349" name="Group 363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350" name="Group 364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54" name="Freeform 365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5" name="Freeform 366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1" name="Group 367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52" name="Freeform 36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3" name="Freeform 36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9525</xdr:colOff>
      <xdr:row>28</xdr:row>
      <xdr:rowOff>38100</xdr:rowOff>
    </xdr:from>
    <xdr:to>
      <xdr:col>20</xdr:col>
      <xdr:colOff>0</xdr:colOff>
      <xdr:row>28</xdr:row>
      <xdr:rowOff>142875</xdr:rowOff>
    </xdr:to>
    <xdr:grpSp>
      <xdr:nvGrpSpPr>
        <xdr:cNvPr id="362" name="Group 418"/>
        <xdr:cNvGrpSpPr>
          <a:grpSpLocks/>
        </xdr:cNvGrpSpPr>
      </xdr:nvGrpSpPr>
      <xdr:grpSpPr bwMode="auto">
        <a:xfrm>
          <a:off x="873125" y="9067800"/>
          <a:ext cx="6823075" cy="104775"/>
          <a:chOff x="918" y="495"/>
          <a:chExt cx="758" cy="13"/>
        </a:xfrm>
      </xdr:grpSpPr>
      <xdr:grpSp>
        <xdr:nvGrpSpPr>
          <xdr:cNvPr id="363" name="Group 419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371" name="Group 420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75" name="Freeform 42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6" name="Freeform 42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72" name="Group 423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73" name="Freeform 42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4" name="Freeform 42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364" name="Group 426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365" name="Group 427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69" name="Freeform 42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0" name="Freeform 42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6" name="Group 430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67" name="Freeform 43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8" name="Freeform 43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25</xdr:row>
      <xdr:rowOff>38100</xdr:rowOff>
    </xdr:from>
    <xdr:to>
      <xdr:col>20</xdr:col>
      <xdr:colOff>0</xdr:colOff>
      <xdr:row>25</xdr:row>
      <xdr:rowOff>142875</xdr:rowOff>
    </xdr:to>
    <xdr:grpSp>
      <xdr:nvGrpSpPr>
        <xdr:cNvPr id="377" name="Group 418"/>
        <xdr:cNvGrpSpPr>
          <a:grpSpLocks/>
        </xdr:cNvGrpSpPr>
      </xdr:nvGrpSpPr>
      <xdr:grpSpPr bwMode="auto">
        <a:xfrm>
          <a:off x="863600" y="8039100"/>
          <a:ext cx="6832600" cy="104775"/>
          <a:chOff x="918" y="495"/>
          <a:chExt cx="758" cy="13"/>
        </a:xfrm>
      </xdr:grpSpPr>
      <xdr:grpSp>
        <xdr:nvGrpSpPr>
          <xdr:cNvPr id="378" name="Group 419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386" name="Group 420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90" name="Freeform 42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1" name="Freeform 42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87" name="Group 423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88" name="Freeform 42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9" name="Freeform 42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379" name="Group 426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380" name="Group 427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84" name="Freeform 42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5" name="Freeform 42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81" name="Group 430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82" name="Freeform 43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3" name="Freeform 43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9525</xdr:colOff>
      <xdr:row>23</xdr:row>
      <xdr:rowOff>28575</xdr:rowOff>
    </xdr:from>
    <xdr:to>
      <xdr:col>20</xdr:col>
      <xdr:colOff>0</xdr:colOff>
      <xdr:row>23</xdr:row>
      <xdr:rowOff>133350</xdr:rowOff>
    </xdr:to>
    <xdr:grpSp>
      <xdr:nvGrpSpPr>
        <xdr:cNvPr id="392" name="Group 418"/>
        <xdr:cNvGrpSpPr>
          <a:grpSpLocks/>
        </xdr:cNvGrpSpPr>
      </xdr:nvGrpSpPr>
      <xdr:grpSpPr bwMode="auto">
        <a:xfrm>
          <a:off x="873125" y="7451725"/>
          <a:ext cx="6823075" cy="104775"/>
          <a:chOff x="918" y="495"/>
          <a:chExt cx="758" cy="13"/>
        </a:xfrm>
      </xdr:grpSpPr>
      <xdr:grpSp>
        <xdr:nvGrpSpPr>
          <xdr:cNvPr id="393" name="Group 419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401" name="Group 420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405" name="Freeform 42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6" name="Freeform 42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02" name="Group 423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03" name="Freeform 42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4" name="Freeform 42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394" name="Group 426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395" name="Group 427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99" name="Freeform 42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0" name="Freeform 42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96" name="Group 430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97" name="Freeform 43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8" name="Freeform 43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21</xdr:row>
      <xdr:rowOff>0</xdr:rowOff>
    </xdr:from>
    <xdr:to>
      <xdr:col>20</xdr:col>
      <xdr:colOff>0</xdr:colOff>
      <xdr:row>21</xdr:row>
      <xdr:rowOff>104775</xdr:rowOff>
    </xdr:to>
    <xdr:grpSp>
      <xdr:nvGrpSpPr>
        <xdr:cNvPr id="407" name="Group 418"/>
        <xdr:cNvGrpSpPr>
          <a:grpSpLocks/>
        </xdr:cNvGrpSpPr>
      </xdr:nvGrpSpPr>
      <xdr:grpSpPr bwMode="auto">
        <a:xfrm>
          <a:off x="863600" y="6838950"/>
          <a:ext cx="6832600" cy="104775"/>
          <a:chOff x="918" y="495"/>
          <a:chExt cx="758" cy="13"/>
        </a:xfrm>
      </xdr:grpSpPr>
      <xdr:grpSp>
        <xdr:nvGrpSpPr>
          <xdr:cNvPr id="408" name="Group 419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416" name="Group 420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420" name="Freeform 42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1" name="Freeform 42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17" name="Group 423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18" name="Freeform 42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9" name="Freeform 42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409" name="Group 426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410" name="Group 427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414" name="Freeform 42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5" name="Freeform 42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11" name="Group 430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12" name="Freeform 43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3" name="Freeform 43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18</xdr:row>
      <xdr:rowOff>38100</xdr:rowOff>
    </xdr:from>
    <xdr:to>
      <xdr:col>20</xdr:col>
      <xdr:colOff>0</xdr:colOff>
      <xdr:row>19</xdr:row>
      <xdr:rowOff>0</xdr:rowOff>
    </xdr:to>
    <xdr:grpSp>
      <xdr:nvGrpSpPr>
        <xdr:cNvPr id="422" name="Group 418"/>
        <xdr:cNvGrpSpPr>
          <a:grpSpLocks/>
        </xdr:cNvGrpSpPr>
      </xdr:nvGrpSpPr>
      <xdr:grpSpPr bwMode="auto">
        <a:xfrm>
          <a:off x="863600" y="5867400"/>
          <a:ext cx="6832600" cy="107950"/>
          <a:chOff x="918" y="495"/>
          <a:chExt cx="758" cy="13"/>
        </a:xfrm>
      </xdr:grpSpPr>
      <xdr:grpSp>
        <xdr:nvGrpSpPr>
          <xdr:cNvPr id="423" name="Group 419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431" name="Group 420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435" name="Freeform 42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6" name="Freeform 42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32" name="Group 423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33" name="Freeform 42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4" name="Freeform 42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424" name="Group 426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425" name="Group 427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429" name="Freeform 42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0" name="Freeform 42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26" name="Group 430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27" name="Freeform 43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8" name="Freeform 43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9525</xdr:colOff>
      <xdr:row>12</xdr:row>
      <xdr:rowOff>38100</xdr:rowOff>
    </xdr:from>
    <xdr:to>
      <xdr:col>20</xdr:col>
      <xdr:colOff>0</xdr:colOff>
      <xdr:row>13</xdr:row>
      <xdr:rowOff>0</xdr:rowOff>
    </xdr:to>
    <xdr:grpSp>
      <xdr:nvGrpSpPr>
        <xdr:cNvPr id="437" name="Group 418"/>
        <xdr:cNvGrpSpPr>
          <a:grpSpLocks/>
        </xdr:cNvGrpSpPr>
      </xdr:nvGrpSpPr>
      <xdr:grpSpPr bwMode="auto">
        <a:xfrm>
          <a:off x="873125" y="3848100"/>
          <a:ext cx="6823075" cy="107950"/>
          <a:chOff x="918" y="495"/>
          <a:chExt cx="758" cy="13"/>
        </a:xfrm>
      </xdr:grpSpPr>
      <xdr:grpSp>
        <xdr:nvGrpSpPr>
          <xdr:cNvPr id="438" name="Group 419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446" name="Group 420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450" name="Freeform 42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51" name="Freeform 42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47" name="Group 423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48" name="Freeform 42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9" name="Freeform 42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439" name="Group 426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440" name="Group 427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444" name="Freeform 42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5" name="Freeform 42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41" name="Group 430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42" name="Freeform 43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3" name="Freeform 43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9525</xdr:colOff>
      <xdr:row>14</xdr:row>
      <xdr:rowOff>38100</xdr:rowOff>
    </xdr:from>
    <xdr:to>
      <xdr:col>20</xdr:col>
      <xdr:colOff>0</xdr:colOff>
      <xdr:row>15</xdr:row>
      <xdr:rowOff>0</xdr:rowOff>
    </xdr:to>
    <xdr:grpSp>
      <xdr:nvGrpSpPr>
        <xdr:cNvPr id="452" name="Group 418"/>
        <xdr:cNvGrpSpPr>
          <a:grpSpLocks/>
        </xdr:cNvGrpSpPr>
      </xdr:nvGrpSpPr>
      <xdr:grpSpPr bwMode="auto">
        <a:xfrm>
          <a:off x="873125" y="4425950"/>
          <a:ext cx="6823075" cy="107950"/>
          <a:chOff x="918" y="495"/>
          <a:chExt cx="758" cy="13"/>
        </a:xfrm>
      </xdr:grpSpPr>
      <xdr:grpSp>
        <xdr:nvGrpSpPr>
          <xdr:cNvPr id="453" name="Group 419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461" name="Group 420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465" name="Freeform 42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66" name="Freeform 42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62" name="Group 423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63" name="Freeform 42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64" name="Freeform 42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454" name="Group 426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455" name="Group 427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459" name="Freeform 42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60" name="Freeform 42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56" name="Group 430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57" name="Freeform 43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58" name="Freeform 43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30</xdr:row>
      <xdr:rowOff>38100</xdr:rowOff>
    </xdr:from>
    <xdr:to>
      <xdr:col>19</xdr:col>
      <xdr:colOff>276225</xdr:colOff>
      <xdr:row>30</xdr:row>
      <xdr:rowOff>142875</xdr:rowOff>
    </xdr:to>
    <xdr:grpSp>
      <xdr:nvGrpSpPr>
        <xdr:cNvPr id="467" name="Group 418"/>
        <xdr:cNvGrpSpPr>
          <a:grpSpLocks/>
        </xdr:cNvGrpSpPr>
      </xdr:nvGrpSpPr>
      <xdr:grpSpPr bwMode="auto">
        <a:xfrm>
          <a:off x="863600" y="9652000"/>
          <a:ext cx="6823075" cy="104775"/>
          <a:chOff x="918" y="495"/>
          <a:chExt cx="758" cy="13"/>
        </a:xfrm>
      </xdr:grpSpPr>
      <xdr:grpSp>
        <xdr:nvGrpSpPr>
          <xdr:cNvPr id="468" name="Group 419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476" name="Group 420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480" name="Freeform 42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81" name="Freeform 42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77" name="Group 423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78" name="Freeform 42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79" name="Freeform 42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469" name="Group 426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470" name="Group 427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474" name="Freeform 42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75" name="Freeform 42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71" name="Group 430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72" name="Freeform 43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73" name="Freeform 43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0</xdr:col>
      <xdr:colOff>24486</xdr:colOff>
      <xdr:row>0</xdr:row>
      <xdr:rowOff>57757</xdr:rowOff>
    </xdr:from>
    <xdr:to>
      <xdr:col>0</xdr:col>
      <xdr:colOff>702470</xdr:colOff>
      <xdr:row>3</xdr:row>
      <xdr:rowOff>17860</xdr:rowOff>
    </xdr:to>
    <xdr:grpSp>
      <xdr:nvGrpSpPr>
        <xdr:cNvPr id="491" name="グループ化 490"/>
        <xdr:cNvGrpSpPr/>
      </xdr:nvGrpSpPr>
      <xdr:grpSpPr>
        <a:xfrm>
          <a:off x="24486" y="57757"/>
          <a:ext cx="677984" cy="595103"/>
          <a:chOff x="24486" y="57757"/>
          <a:chExt cx="677984" cy="591134"/>
        </a:xfrm>
      </xdr:grpSpPr>
      <xdr:sp macro="" textlink="">
        <xdr:nvSpPr>
          <xdr:cNvPr id="490" name="左矢印 489"/>
          <xdr:cNvSpPr/>
        </xdr:nvSpPr>
        <xdr:spPr>
          <a:xfrm rot="2654190">
            <a:off x="24486" y="57757"/>
            <a:ext cx="232528" cy="164707"/>
          </a:xfrm>
          <a:prstGeom prst="leftArrow">
            <a:avLst/>
          </a:prstGeom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88" name="テキスト ボックス 487"/>
          <xdr:cNvSpPr txBox="1"/>
        </xdr:nvSpPr>
        <xdr:spPr>
          <a:xfrm>
            <a:off x="154781" y="148829"/>
            <a:ext cx="547689" cy="500062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 w="25400" cmpd="sng">
            <a:solidFill>
              <a:schemeClr val="accent6">
                <a:lumMod val="50000"/>
              </a:schemeClr>
            </a:solidFill>
            <a:prstDash val="solid"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tIns="0" rIns="0" bIns="0" rtlCol="0" anchor="ctr" anchorCtr="0">
            <a:noAutofit/>
          </a:bodyPr>
          <a:lstStyle/>
          <a:p>
            <a:pPr algn="ctr">
              <a:lnSpc>
                <a:spcPts val="1100"/>
              </a:lnSpc>
            </a:pPr>
            <a:r>
              <a:rPr kumimoji="1" lang="en-US" altLang="ja-JP" sz="700" b="1" baseline="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(</a:t>
            </a:r>
            <a:r>
              <a:rPr kumimoji="1" lang="ja-JP" altLang="ja-JP" sz="700" b="1" baseline="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様式２</a:t>
            </a:r>
            <a:r>
              <a:rPr kumimoji="1" lang="en-US" altLang="ja-JP" sz="700" b="1" baseline="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700" b="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endParaRPr>
          </a:p>
          <a:p>
            <a:pPr algn="ctr">
              <a:lnSpc>
                <a:spcPts val="1100"/>
              </a:lnSpc>
            </a:pPr>
            <a:r>
              <a:rPr kumimoji="1" lang="ja-JP" altLang="en-US" sz="700" b="0" baseline="0">
                <a:solidFill>
                  <a:sysClr val="windowText" lastClr="000000"/>
                </a:solidFill>
                <a:latin typeface="ＭＳ Ｐ明朝" pitchFamily="18" charset="-128"/>
                <a:ea typeface="ＭＳ Ｐ明朝" pitchFamily="18" charset="-128"/>
              </a:rPr>
              <a:t>ヘッダに</a:t>
            </a:r>
            <a:endParaRPr kumimoji="1" lang="en-US" altLang="ja-JP" sz="700" b="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endParaRPr>
          </a:p>
          <a:p>
            <a:pPr algn="ctr">
              <a:lnSpc>
                <a:spcPts val="1100"/>
              </a:lnSpc>
            </a:pPr>
            <a:r>
              <a:rPr kumimoji="1" lang="ja-JP" altLang="en-US" sz="700" b="0" baseline="0">
                <a:solidFill>
                  <a:sysClr val="windowText" lastClr="000000"/>
                </a:solidFill>
                <a:latin typeface="ＭＳ Ｐ明朝" pitchFamily="18" charset="-128"/>
                <a:ea typeface="ＭＳ Ｐ明朝" pitchFamily="18" charset="-128"/>
              </a:rPr>
              <a:t>自動挿入</a:t>
            </a:r>
          </a:p>
        </xdr:txBody>
      </xdr:sp>
    </xdr:grpSp>
    <xdr:clientData/>
  </xdr:twoCellAnchor>
  <xdr:twoCellAnchor>
    <xdr:from>
      <xdr:col>21</xdr:col>
      <xdr:colOff>29092</xdr:colOff>
      <xdr:row>0</xdr:row>
      <xdr:rowOff>47626</xdr:rowOff>
    </xdr:from>
    <xdr:to>
      <xdr:col>21</xdr:col>
      <xdr:colOff>696870</xdr:colOff>
      <xdr:row>3</xdr:row>
      <xdr:rowOff>7729</xdr:rowOff>
    </xdr:to>
    <xdr:grpSp>
      <xdr:nvGrpSpPr>
        <xdr:cNvPr id="499" name="グループ化 498"/>
        <xdr:cNvGrpSpPr/>
      </xdr:nvGrpSpPr>
      <xdr:grpSpPr>
        <a:xfrm>
          <a:off x="7871342" y="47626"/>
          <a:ext cx="667778" cy="595103"/>
          <a:chOff x="154781" y="57757"/>
          <a:chExt cx="667778" cy="591134"/>
        </a:xfrm>
      </xdr:grpSpPr>
      <xdr:sp macro="" textlink="">
        <xdr:nvSpPr>
          <xdr:cNvPr id="500" name="左矢印 499"/>
          <xdr:cNvSpPr/>
        </xdr:nvSpPr>
        <xdr:spPr>
          <a:xfrm rot="18945810" flipH="1">
            <a:off x="590031" y="57757"/>
            <a:ext cx="232528" cy="164707"/>
          </a:xfrm>
          <a:prstGeom prst="leftArrow">
            <a:avLst/>
          </a:prstGeom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01" name="テキスト ボックス 500"/>
          <xdr:cNvSpPr txBox="1"/>
        </xdr:nvSpPr>
        <xdr:spPr>
          <a:xfrm>
            <a:off x="154781" y="148829"/>
            <a:ext cx="547689" cy="500062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 w="25400" cmpd="sng">
            <a:solidFill>
              <a:schemeClr val="accent6">
                <a:lumMod val="50000"/>
              </a:schemeClr>
            </a:solidFill>
            <a:prstDash val="solid"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tIns="0" rIns="0" bIns="0" rtlCol="0" anchor="ctr" anchorCtr="0">
            <a:noAutofit/>
          </a:bodyPr>
          <a:lstStyle/>
          <a:p>
            <a:pPr algn="ctr">
              <a:lnSpc>
                <a:spcPts val="1100"/>
              </a:lnSpc>
            </a:pPr>
            <a:r>
              <a:rPr kumimoji="1" lang="ja-JP" altLang="en-US" sz="700" b="1" baseline="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Ｎｏ．</a:t>
            </a:r>
            <a:endParaRPr kumimoji="1" lang="en-US" altLang="ja-JP" sz="700" b="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endParaRPr>
          </a:p>
          <a:p>
            <a:pPr algn="ctr">
              <a:lnSpc>
                <a:spcPts val="1100"/>
              </a:lnSpc>
            </a:pPr>
            <a:r>
              <a:rPr kumimoji="1" lang="ja-JP" altLang="en-US" sz="700" b="0" baseline="0">
                <a:solidFill>
                  <a:sysClr val="windowText" lastClr="000000"/>
                </a:solidFill>
                <a:latin typeface="ＭＳ Ｐ明朝" pitchFamily="18" charset="-128"/>
                <a:ea typeface="ＭＳ Ｐ明朝" pitchFamily="18" charset="-128"/>
              </a:rPr>
              <a:t>ヘッダに</a:t>
            </a:r>
            <a:endParaRPr kumimoji="1" lang="en-US" altLang="ja-JP" sz="700" b="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endParaRPr>
          </a:p>
          <a:p>
            <a:pPr algn="ctr">
              <a:lnSpc>
                <a:spcPts val="1100"/>
              </a:lnSpc>
            </a:pPr>
            <a:r>
              <a:rPr kumimoji="1" lang="ja-JP" altLang="en-US" sz="700" b="0" baseline="0">
                <a:solidFill>
                  <a:sysClr val="windowText" lastClr="000000"/>
                </a:solidFill>
                <a:latin typeface="ＭＳ Ｐ明朝" pitchFamily="18" charset="-128"/>
                <a:ea typeface="ＭＳ Ｐ明朝" pitchFamily="18" charset="-128"/>
              </a:rPr>
              <a:t>自動挿入</a:t>
            </a:r>
          </a:p>
        </xdr:txBody>
      </xdr:sp>
    </xdr:grpSp>
    <xdr:clientData/>
  </xdr:twoCellAnchor>
  <xdr:twoCellAnchor>
    <xdr:from>
      <xdr:col>5</xdr:col>
      <xdr:colOff>71437</xdr:colOff>
      <xdr:row>11</xdr:row>
      <xdr:rowOff>29765</xdr:rowOff>
    </xdr:from>
    <xdr:to>
      <xdr:col>7</xdr:col>
      <xdr:colOff>119063</xdr:colOff>
      <xdr:row>11</xdr:row>
      <xdr:rowOff>648890</xdr:rowOff>
    </xdr:to>
    <xdr:sp macro="" textlink="">
      <xdr:nvSpPr>
        <xdr:cNvPr id="506" name="円/楕円 108"/>
        <xdr:cNvSpPr>
          <a:spLocks noChangeArrowheads="1"/>
        </xdr:cNvSpPr>
      </xdr:nvSpPr>
      <xdr:spPr bwMode="auto">
        <a:xfrm>
          <a:off x="1863328" y="3214687"/>
          <a:ext cx="2363391" cy="619125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696514</xdr:colOff>
      <xdr:row>11</xdr:row>
      <xdr:rowOff>102394</xdr:rowOff>
    </xdr:from>
    <xdr:to>
      <xdr:col>5</xdr:col>
      <xdr:colOff>160734</xdr:colOff>
      <xdr:row>11</xdr:row>
      <xdr:rowOff>578643</xdr:rowOff>
    </xdr:to>
    <xdr:sp macro="" textlink="">
      <xdr:nvSpPr>
        <xdr:cNvPr id="507" name="円弧 506"/>
        <xdr:cNvSpPr/>
      </xdr:nvSpPr>
      <xdr:spPr bwMode="auto">
        <a:xfrm>
          <a:off x="696514" y="3287316"/>
          <a:ext cx="1256111" cy="476249"/>
        </a:xfrm>
        <a:prstGeom prst="arc">
          <a:avLst>
            <a:gd name="adj1" fmla="val 11117405"/>
            <a:gd name="adj2" fmla="val 21075233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220265</xdr:colOff>
      <xdr:row>15</xdr:row>
      <xdr:rowOff>23812</xdr:rowOff>
    </xdr:from>
    <xdr:to>
      <xdr:col>6</xdr:col>
      <xdr:colOff>910828</xdr:colOff>
      <xdr:row>16</xdr:row>
      <xdr:rowOff>406399</xdr:rowOff>
    </xdr:to>
    <xdr:sp macro="" textlink="">
      <xdr:nvSpPr>
        <xdr:cNvPr id="509" name="円/楕円 108"/>
        <xdr:cNvSpPr>
          <a:spLocks noChangeArrowheads="1"/>
        </xdr:cNvSpPr>
      </xdr:nvSpPr>
      <xdr:spPr bwMode="auto">
        <a:xfrm>
          <a:off x="2012156" y="4589859"/>
          <a:ext cx="1006078" cy="811212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696516</xdr:colOff>
      <xdr:row>15</xdr:row>
      <xdr:rowOff>285748</xdr:rowOff>
    </xdr:from>
    <xdr:to>
      <xdr:col>5</xdr:col>
      <xdr:colOff>273843</xdr:colOff>
      <xdr:row>16</xdr:row>
      <xdr:rowOff>333372</xdr:rowOff>
    </xdr:to>
    <xdr:sp macro="" textlink="">
      <xdr:nvSpPr>
        <xdr:cNvPr id="510" name="円弧 509"/>
        <xdr:cNvSpPr/>
      </xdr:nvSpPr>
      <xdr:spPr bwMode="auto">
        <a:xfrm>
          <a:off x="696516" y="4851795"/>
          <a:ext cx="1369218" cy="476249"/>
        </a:xfrm>
        <a:prstGeom prst="arc">
          <a:avLst>
            <a:gd name="adj1" fmla="val 11117405"/>
            <a:gd name="adj2" fmla="val 21075233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17860</xdr:colOff>
      <xdr:row>17</xdr:row>
      <xdr:rowOff>83344</xdr:rowOff>
    </xdr:from>
    <xdr:to>
      <xdr:col>3</xdr:col>
      <xdr:colOff>304887</xdr:colOff>
      <xdr:row>17</xdr:row>
      <xdr:rowOff>364727</xdr:rowOff>
    </xdr:to>
    <xdr:sp macro="" textlink="">
      <xdr:nvSpPr>
        <xdr:cNvPr id="513" name="円/楕円 108"/>
        <xdr:cNvSpPr>
          <a:spLocks noChangeArrowheads="1"/>
        </xdr:cNvSpPr>
      </xdr:nvSpPr>
      <xdr:spPr bwMode="auto">
        <a:xfrm>
          <a:off x="1178719" y="5506641"/>
          <a:ext cx="287027" cy="281383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654845</xdr:colOff>
      <xdr:row>17</xdr:row>
      <xdr:rowOff>89296</xdr:rowOff>
    </xdr:from>
    <xdr:to>
      <xdr:col>3</xdr:col>
      <xdr:colOff>107157</xdr:colOff>
      <xdr:row>18</xdr:row>
      <xdr:rowOff>136920</xdr:rowOff>
    </xdr:to>
    <xdr:sp macro="" textlink="">
      <xdr:nvSpPr>
        <xdr:cNvPr id="515" name="円弧 514"/>
        <xdr:cNvSpPr/>
      </xdr:nvSpPr>
      <xdr:spPr bwMode="auto">
        <a:xfrm>
          <a:off x="654845" y="5512593"/>
          <a:ext cx="613171" cy="476249"/>
        </a:xfrm>
        <a:prstGeom prst="arc">
          <a:avLst>
            <a:gd name="adj1" fmla="val 12666284"/>
            <a:gd name="adj2" fmla="val 19481733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11905</xdr:colOff>
      <xdr:row>13</xdr:row>
      <xdr:rowOff>83344</xdr:rowOff>
    </xdr:from>
    <xdr:to>
      <xdr:col>2</xdr:col>
      <xdr:colOff>298932</xdr:colOff>
      <xdr:row>13</xdr:row>
      <xdr:rowOff>364727</xdr:rowOff>
    </xdr:to>
    <xdr:sp macro="" textlink="">
      <xdr:nvSpPr>
        <xdr:cNvPr id="522" name="円/楕円 108"/>
        <xdr:cNvSpPr>
          <a:spLocks noChangeArrowheads="1"/>
        </xdr:cNvSpPr>
      </xdr:nvSpPr>
      <xdr:spPr bwMode="auto">
        <a:xfrm>
          <a:off x="869155" y="4077891"/>
          <a:ext cx="287027" cy="281383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631031</xdr:colOff>
      <xdr:row>13</xdr:row>
      <xdr:rowOff>89296</xdr:rowOff>
    </xdr:from>
    <xdr:to>
      <xdr:col>2</xdr:col>
      <xdr:colOff>101202</xdr:colOff>
      <xdr:row>14</xdr:row>
      <xdr:rowOff>136920</xdr:rowOff>
    </xdr:to>
    <xdr:sp macro="" textlink="">
      <xdr:nvSpPr>
        <xdr:cNvPr id="523" name="円弧 522"/>
        <xdr:cNvSpPr/>
      </xdr:nvSpPr>
      <xdr:spPr bwMode="auto">
        <a:xfrm>
          <a:off x="631031" y="4083843"/>
          <a:ext cx="327421" cy="476249"/>
        </a:xfrm>
        <a:prstGeom prst="arc">
          <a:avLst>
            <a:gd name="adj1" fmla="val 14951112"/>
            <a:gd name="adj2" fmla="val 18043321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16</xdr:col>
      <xdr:colOff>260350</xdr:colOff>
      <xdr:row>6</xdr:row>
      <xdr:rowOff>87050</xdr:rowOff>
    </xdr:from>
    <xdr:to>
      <xdr:col>22</xdr:col>
      <xdr:colOff>192</xdr:colOff>
      <xdr:row>7</xdr:row>
      <xdr:rowOff>222250</xdr:rowOff>
    </xdr:to>
    <xdr:pic>
      <xdr:nvPicPr>
        <xdr:cNvPr id="527" name="Picture 23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338000"/>
          <a:ext cx="1473392" cy="382850"/>
        </a:xfrm>
        <a:prstGeom prst="rect">
          <a:avLst/>
        </a:prstGeom>
        <a:solidFill>
          <a:srgbClr val="CCFFCC"/>
        </a:solidFill>
        <a:ln w="6350" cmpd="sng">
          <a:solidFill>
            <a:srgbClr val="000000"/>
          </a:solidFill>
        </a:ln>
        <a:extLst/>
      </xdr:spPr>
    </xdr:pic>
    <xdr:clientData/>
  </xdr:twoCellAnchor>
  <xdr:twoCellAnchor>
    <xdr:from>
      <xdr:col>7</xdr:col>
      <xdr:colOff>38100</xdr:colOff>
      <xdr:row>6</xdr:row>
      <xdr:rowOff>31751</xdr:rowOff>
    </xdr:from>
    <xdr:to>
      <xdr:col>12</xdr:col>
      <xdr:colOff>317500</xdr:colOff>
      <xdr:row>6</xdr:row>
      <xdr:rowOff>228601</xdr:rowOff>
    </xdr:to>
    <xdr:sp macro="" textlink="">
      <xdr:nvSpPr>
        <xdr:cNvPr id="529" name="円/楕円 108"/>
        <xdr:cNvSpPr>
          <a:spLocks noChangeArrowheads="1"/>
        </xdr:cNvSpPr>
      </xdr:nvSpPr>
      <xdr:spPr bwMode="auto">
        <a:xfrm>
          <a:off x="4159250" y="1282701"/>
          <a:ext cx="1231900" cy="19685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133350</xdr:colOff>
      <xdr:row>4</xdr:row>
      <xdr:rowOff>203200</xdr:rowOff>
    </xdr:from>
    <xdr:to>
      <xdr:col>21</xdr:col>
      <xdr:colOff>342900</xdr:colOff>
      <xdr:row>9</xdr:row>
      <xdr:rowOff>63103</xdr:rowOff>
    </xdr:to>
    <xdr:sp macro="" textlink="">
      <xdr:nvSpPr>
        <xdr:cNvPr id="530" name="円弧 529"/>
        <xdr:cNvSpPr/>
      </xdr:nvSpPr>
      <xdr:spPr bwMode="auto">
        <a:xfrm flipH="1">
          <a:off x="5207000" y="952500"/>
          <a:ext cx="2978150" cy="1002903"/>
        </a:xfrm>
        <a:prstGeom prst="arc">
          <a:avLst>
            <a:gd name="adj1" fmla="val 11742172"/>
            <a:gd name="adj2" fmla="val 21259748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9524</xdr:colOff>
      <xdr:row>31</xdr:row>
      <xdr:rowOff>82550</xdr:rowOff>
    </xdr:from>
    <xdr:to>
      <xdr:col>2</xdr:col>
      <xdr:colOff>296551</xdr:colOff>
      <xdr:row>31</xdr:row>
      <xdr:rowOff>363933</xdr:rowOff>
    </xdr:to>
    <xdr:sp macro="" textlink="">
      <xdr:nvSpPr>
        <xdr:cNvPr id="531" name="円/楕円 108"/>
        <xdr:cNvSpPr>
          <a:spLocks noChangeArrowheads="1"/>
        </xdr:cNvSpPr>
      </xdr:nvSpPr>
      <xdr:spPr bwMode="auto">
        <a:xfrm>
          <a:off x="873124" y="9848850"/>
          <a:ext cx="287027" cy="281383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628650</xdr:colOff>
      <xdr:row>31</xdr:row>
      <xdr:rowOff>88502</xdr:rowOff>
    </xdr:from>
    <xdr:to>
      <xdr:col>2</xdr:col>
      <xdr:colOff>98821</xdr:colOff>
      <xdr:row>32</xdr:row>
      <xdr:rowOff>136126</xdr:rowOff>
    </xdr:to>
    <xdr:sp macro="" textlink="">
      <xdr:nvSpPr>
        <xdr:cNvPr id="532" name="円弧 531"/>
        <xdr:cNvSpPr/>
      </xdr:nvSpPr>
      <xdr:spPr bwMode="auto">
        <a:xfrm>
          <a:off x="628650" y="9854802"/>
          <a:ext cx="333771" cy="479424"/>
        </a:xfrm>
        <a:prstGeom prst="arc">
          <a:avLst>
            <a:gd name="adj1" fmla="val 14951112"/>
            <a:gd name="adj2" fmla="val 18043321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48874</xdr:colOff>
      <xdr:row>32</xdr:row>
      <xdr:rowOff>0</xdr:rowOff>
    </xdr:from>
    <xdr:to>
      <xdr:col>16</xdr:col>
      <xdr:colOff>217177</xdr:colOff>
      <xdr:row>33</xdr:row>
      <xdr:rowOff>234950</xdr:rowOff>
    </xdr:to>
    <xdr:sp macro="" textlink="">
      <xdr:nvSpPr>
        <xdr:cNvPr id="542" name="円/楕円 108"/>
        <xdr:cNvSpPr>
          <a:spLocks noChangeArrowheads="1"/>
        </xdr:cNvSpPr>
      </xdr:nvSpPr>
      <xdr:spPr bwMode="auto">
        <a:xfrm>
          <a:off x="6557624" y="10198100"/>
          <a:ext cx="485803" cy="47625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101600</xdr:colOff>
      <xdr:row>31</xdr:row>
      <xdr:rowOff>349250</xdr:rowOff>
    </xdr:from>
    <xdr:to>
      <xdr:col>21</xdr:col>
      <xdr:colOff>247650</xdr:colOff>
      <xdr:row>33</xdr:row>
      <xdr:rowOff>158353</xdr:rowOff>
    </xdr:to>
    <xdr:sp macro="" textlink="">
      <xdr:nvSpPr>
        <xdr:cNvPr id="543" name="円弧 542"/>
        <xdr:cNvSpPr/>
      </xdr:nvSpPr>
      <xdr:spPr bwMode="auto">
        <a:xfrm flipH="1">
          <a:off x="6927850" y="10115550"/>
          <a:ext cx="1162050" cy="482203"/>
        </a:xfrm>
        <a:prstGeom prst="arc">
          <a:avLst>
            <a:gd name="adj1" fmla="val 12657801"/>
            <a:gd name="adj2" fmla="val 21000877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44450</xdr:colOff>
      <xdr:row>27</xdr:row>
      <xdr:rowOff>120650</xdr:rowOff>
    </xdr:from>
    <xdr:to>
      <xdr:col>15</xdr:col>
      <xdr:colOff>44450</xdr:colOff>
      <xdr:row>27</xdr:row>
      <xdr:rowOff>319077</xdr:rowOff>
    </xdr:to>
    <xdr:sp macro="" textlink="">
      <xdr:nvSpPr>
        <xdr:cNvPr id="545" name="円/楕円 108"/>
        <xdr:cNvSpPr>
          <a:spLocks noChangeArrowheads="1"/>
        </xdr:cNvSpPr>
      </xdr:nvSpPr>
      <xdr:spPr bwMode="auto">
        <a:xfrm>
          <a:off x="6553200" y="8718550"/>
          <a:ext cx="203200" cy="198427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44450</xdr:colOff>
      <xdr:row>24</xdr:row>
      <xdr:rowOff>120650</xdr:rowOff>
    </xdr:from>
    <xdr:to>
      <xdr:col>15</xdr:col>
      <xdr:colOff>44450</xdr:colOff>
      <xdr:row>24</xdr:row>
      <xdr:rowOff>319077</xdr:rowOff>
    </xdr:to>
    <xdr:sp macro="" textlink="">
      <xdr:nvSpPr>
        <xdr:cNvPr id="549" name="円/楕円 108"/>
        <xdr:cNvSpPr>
          <a:spLocks noChangeArrowheads="1"/>
        </xdr:cNvSpPr>
      </xdr:nvSpPr>
      <xdr:spPr bwMode="auto">
        <a:xfrm>
          <a:off x="6553200" y="7689850"/>
          <a:ext cx="203200" cy="198427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146049</xdr:colOff>
      <xdr:row>19</xdr:row>
      <xdr:rowOff>31750</xdr:rowOff>
    </xdr:from>
    <xdr:to>
      <xdr:col>3</xdr:col>
      <xdr:colOff>311150</xdr:colOff>
      <xdr:row>20</xdr:row>
      <xdr:rowOff>414337</xdr:rowOff>
    </xdr:to>
    <xdr:sp macro="" textlink="">
      <xdr:nvSpPr>
        <xdr:cNvPr id="552" name="円/楕円 108"/>
        <xdr:cNvSpPr>
          <a:spLocks noChangeArrowheads="1"/>
        </xdr:cNvSpPr>
      </xdr:nvSpPr>
      <xdr:spPr bwMode="auto">
        <a:xfrm>
          <a:off x="863599" y="6007100"/>
          <a:ext cx="615951" cy="814387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679450</xdr:colOff>
      <xdr:row>19</xdr:row>
      <xdr:rowOff>76200</xdr:rowOff>
    </xdr:from>
    <xdr:to>
      <xdr:col>2</xdr:col>
      <xdr:colOff>298450</xdr:colOff>
      <xdr:row>20</xdr:row>
      <xdr:rowOff>254000</xdr:rowOff>
    </xdr:to>
    <xdr:sp macro="" textlink="">
      <xdr:nvSpPr>
        <xdr:cNvPr id="553" name="円弧 552"/>
        <xdr:cNvSpPr/>
      </xdr:nvSpPr>
      <xdr:spPr bwMode="auto">
        <a:xfrm>
          <a:off x="679450" y="6051550"/>
          <a:ext cx="482600" cy="609600"/>
        </a:xfrm>
        <a:prstGeom prst="arc">
          <a:avLst>
            <a:gd name="adj1" fmla="val 13198839"/>
            <a:gd name="adj2" fmla="val 17132683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22</xdr:row>
      <xdr:rowOff>203200</xdr:rowOff>
    </xdr:from>
    <xdr:to>
      <xdr:col>0</xdr:col>
      <xdr:colOff>340134</xdr:colOff>
      <xdr:row>23</xdr:row>
      <xdr:rowOff>0</xdr:rowOff>
    </xdr:to>
    <xdr:sp macro="" textlink="">
      <xdr:nvSpPr>
        <xdr:cNvPr id="554" name="フリーフォーム 553"/>
        <xdr:cNvSpPr/>
      </xdr:nvSpPr>
      <xdr:spPr>
        <a:xfrm>
          <a:off x="0" y="7194550"/>
          <a:ext cx="340134" cy="228600"/>
        </a:xfrm>
        <a:custGeom>
          <a:avLst/>
          <a:gdLst>
            <a:gd name="connsiteX0" fmla="*/ 311150 w 341090"/>
            <a:gd name="connsiteY0" fmla="*/ 615950 h 615950"/>
            <a:gd name="connsiteX1" fmla="*/ 311150 w 341090"/>
            <a:gd name="connsiteY1" fmla="*/ 203200 h 615950"/>
            <a:gd name="connsiteX2" fmla="*/ 0 w 341090"/>
            <a:gd name="connsiteY2" fmla="*/ 0 h 615950"/>
            <a:gd name="connsiteX3" fmla="*/ 0 w 341090"/>
            <a:gd name="connsiteY3" fmla="*/ 0 h 615950"/>
            <a:gd name="connsiteX0" fmla="*/ 311150 w 325843"/>
            <a:gd name="connsiteY0" fmla="*/ 615950 h 615950"/>
            <a:gd name="connsiteX1" fmla="*/ 278353 w 325843"/>
            <a:gd name="connsiteY1" fmla="*/ 203199 h 615950"/>
            <a:gd name="connsiteX2" fmla="*/ 0 w 325843"/>
            <a:gd name="connsiteY2" fmla="*/ 0 h 615950"/>
            <a:gd name="connsiteX3" fmla="*/ 0 w 325843"/>
            <a:gd name="connsiteY3" fmla="*/ 0 h 615950"/>
            <a:gd name="connsiteX0" fmla="*/ 315432 w 330125"/>
            <a:gd name="connsiteY0" fmla="*/ 620432 h 620432"/>
            <a:gd name="connsiteX1" fmla="*/ 282635 w 330125"/>
            <a:gd name="connsiteY1" fmla="*/ 207681 h 620432"/>
            <a:gd name="connsiteX2" fmla="*/ 4282 w 330125"/>
            <a:gd name="connsiteY2" fmla="*/ 4482 h 620432"/>
            <a:gd name="connsiteX3" fmla="*/ 122352 w 330125"/>
            <a:gd name="connsiteY3" fmla="*/ 72921 h 620432"/>
            <a:gd name="connsiteX0" fmla="*/ 311150 w 325843"/>
            <a:gd name="connsiteY0" fmla="*/ 615950 h 615950"/>
            <a:gd name="connsiteX1" fmla="*/ 278353 w 325843"/>
            <a:gd name="connsiteY1" fmla="*/ 203199 h 615950"/>
            <a:gd name="connsiteX2" fmla="*/ 0 w 325843"/>
            <a:gd name="connsiteY2" fmla="*/ 0 h 615950"/>
            <a:gd name="connsiteX0" fmla="*/ 311150 w 319309"/>
            <a:gd name="connsiteY0" fmla="*/ 615950 h 615950"/>
            <a:gd name="connsiteX1" fmla="*/ 245556 w 319309"/>
            <a:gd name="connsiteY1" fmla="*/ 203199 h 615950"/>
            <a:gd name="connsiteX2" fmla="*/ 0 w 319309"/>
            <a:gd name="connsiteY2" fmla="*/ 0 h 615950"/>
            <a:gd name="connsiteX0" fmla="*/ 311150 w 317438"/>
            <a:gd name="connsiteY0" fmla="*/ 615950 h 615950"/>
            <a:gd name="connsiteX1" fmla="*/ 225878 w 317438"/>
            <a:gd name="connsiteY1" fmla="*/ 225198 h 615950"/>
            <a:gd name="connsiteX2" fmla="*/ 0 w 317438"/>
            <a:gd name="connsiteY2" fmla="*/ 0 h 615950"/>
            <a:gd name="connsiteX0" fmla="*/ 311150 w 317965"/>
            <a:gd name="connsiteY0" fmla="*/ 615950 h 615950"/>
            <a:gd name="connsiteX1" fmla="*/ 232437 w 317965"/>
            <a:gd name="connsiteY1" fmla="*/ 181201 h 615950"/>
            <a:gd name="connsiteX2" fmla="*/ 0 w 317965"/>
            <a:gd name="connsiteY2" fmla="*/ 0 h 615950"/>
            <a:gd name="connsiteX0" fmla="*/ 311150 w 317965"/>
            <a:gd name="connsiteY0" fmla="*/ 615950 h 615950"/>
            <a:gd name="connsiteX1" fmla="*/ 232437 w 317965"/>
            <a:gd name="connsiteY1" fmla="*/ 137205 h 615950"/>
            <a:gd name="connsiteX2" fmla="*/ 0 w 317965"/>
            <a:gd name="connsiteY2" fmla="*/ 0 h 615950"/>
            <a:gd name="connsiteX0" fmla="*/ 311150 w 320773"/>
            <a:gd name="connsiteY0" fmla="*/ 615950 h 615950"/>
            <a:gd name="connsiteX1" fmla="*/ 232437 w 320773"/>
            <a:gd name="connsiteY1" fmla="*/ 137205 h 615950"/>
            <a:gd name="connsiteX2" fmla="*/ 0 w 320773"/>
            <a:gd name="connsiteY2" fmla="*/ 0 h 615950"/>
            <a:gd name="connsiteX0" fmla="*/ 330828 w 336444"/>
            <a:gd name="connsiteY0" fmla="*/ 626949 h 626949"/>
            <a:gd name="connsiteX1" fmla="*/ 232437 w 336444"/>
            <a:gd name="connsiteY1" fmla="*/ 137205 h 626949"/>
            <a:gd name="connsiteX2" fmla="*/ 0 w 336444"/>
            <a:gd name="connsiteY2" fmla="*/ 0 h 626949"/>
            <a:gd name="connsiteX0" fmla="*/ 330828 w 336444"/>
            <a:gd name="connsiteY0" fmla="*/ 637948 h 637948"/>
            <a:gd name="connsiteX1" fmla="*/ 232437 w 336444"/>
            <a:gd name="connsiteY1" fmla="*/ 137205 h 637948"/>
            <a:gd name="connsiteX2" fmla="*/ 0 w 336444"/>
            <a:gd name="connsiteY2" fmla="*/ 0 h 637948"/>
            <a:gd name="connsiteX0" fmla="*/ 330828 w 332675"/>
            <a:gd name="connsiteY0" fmla="*/ 637948 h 637948"/>
            <a:gd name="connsiteX1" fmla="*/ 232437 w 332675"/>
            <a:gd name="connsiteY1" fmla="*/ 137205 h 637948"/>
            <a:gd name="connsiteX2" fmla="*/ 0 w 332675"/>
            <a:gd name="connsiteY2" fmla="*/ 0 h 637948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  <a:gd name="connsiteX0" fmla="*/ 330828 w 330828"/>
            <a:gd name="connsiteY0" fmla="*/ 644024 h 644024"/>
            <a:gd name="connsiteX1" fmla="*/ 232437 w 330828"/>
            <a:gd name="connsiteY1" fmla="*/ 143281 h 644024"/>
            <a:gd name="connsiteX2" fmla="*/ 0 w 330828"/>
            <a:gd name="connsiteY2" fmla="*/ 6076 h 644024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0828" h="637948">
              <a:moveTo>
                <a:pt x="330828" y="637948"/>
              </a:moveTo>
              <a:cubicBezTo>
                <a:pt x="329105" y="473685"/>
                <a:pt x="285517" y="234620"/>
                <a:pt x="232437" y="137205"/>
              </a:cubicBezTo>
              <a:cubicBezTo>
                <a:pt x="179357" y="39790"/>
                <a:pt x="94615" y="4640"/>
                <a:pt x="0" y="0"/>
              </a:cubicBezTo>
            </a:path>
          </a:pathLst>
        </a:custGeom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stealth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76200</xdr:colOff>
      <xdr:row>11</xdr:row>
      <xdr:rowOff>0</xdr:rowOff>
    </xdr:from>
    <xdr:to>
      <xdr:col>20</xdr:col>
      <xdr:colOff>76200</xdr:colOff>
      <xdr:row>12</xdr:row>
      <xdr:rowOff>6350</xdr:rowOff>
    </xdr:to>
    <xdr:cxnSp macro="">
      <xdr:nvCxnSpPr>
        <xdr:cNvPr id="555" name="直線矢印コネクタ 554"/>
        <xdr:cNvCxnSpPr/>
      </xdr:nvCxnSpPr>
      <xdr:spPr>
        <a:xfrm>
          <a:off x="7772400" y="3130550"/>
          <a:ext cx="0" cy="68580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146050</xdr:colOff>
      <xdr:row>23</xdr:row>
      <xdr:rowOff>63500</xdr:rowOff>
    </xdr:from>
    <xdr:to>
      <xdr:col>22</xdr:col>
      <xdr:colOff>469900</xdr:colOff>
      <xdr:row>26</xdr:row>
      <xdr:rowOff>57150</xdr:rowOff>
    </xdr:to>
    <xdr:sp macro="" textlink="">
      <xdr:nvSpPr>
        <xdr:cNvPr id="516" name="円弧 515"/>
        <xdr:cNvSpPr/>
      </xdr:nvSpPr>
      <xdr:spPr bwMode="auto">
        <a:xfrm flipH="1">
          <a:off x="6654800" y="7486650"/>
          <a:ext cx="2374900" cy="736600"/>
        </a:xfrm>
        <a:prstGeom prst="arc">
          <a:avLst>
            <a:gd name="adj1" fmla="val 16217174"/>
            <a:gd name="adj2" fmla="val 21193895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165100</xdr:colOff>
      <xdr:row>23</xdr:row>
      <xdr:rowOff>63500</xdr:rowOff>
    </xdr:from>
    <xdr:to>
      <xdr:col>22</xdr:col>
      <xdr:colOff>444500</xdr:colOff>
      <xdr:row>31</xdr:row>
      <xdr:rowOff>266700</xdr:rowOff>
    </xdr:to>
    <xdr:sp macro="" textlink="">
      <xdr:nvSpPr>
        <xdr:cNvPr id="517" name="円弧 516"/>
        <xdr:cNvSpPr/>
      </xdr:nvSpPr>
      <xdr:spPr bwMode="auto">
        <a:xfrm flipH="1">
          <a:off x="6673850" y="7486650"/>
          <a:ext cx="2330450" cy="2546350"/>
        </a:xfrm>
        <a:prstGeom prst="arc">
          <a:avLst>
            <a:gd name="adj1" fmla="val 16217174"/>
            <a:gd name="adj2" fmla="val 21481399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47623</xdr:colOff>
      <xdr:row>20</xdr:row>
      <xdr:rowOff>116691</xdr:rowOff>
    </xdr:from>
    <xdr:to>
      <xdr:col>15</xdr:col>
      <xdr:colOff>47623</xdr:colOff>
      <xdr:row>20</xdr:row>
      <xdr:rowOff>315118</xdr:rowOff>
    </xdr:to>
    <xdr:sp macro="" textlink="">
      <xdr:nvSpPr>
        <xdr:cNvPr id="520" name="円/楕円 108"/>
        <xdr:cNvSpPr>
          <a:spLocks noChangeArrowheads="1"/>
        </xdr:cNvSpPr>
      </xdr:nvSpPr>
      <xdr:spPr bwMode="auto">
        <a:xfrm>
          <a:off x="6556373" y="6523841"/>
          <a:ext cx="203200" cy="198427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1035050</xdr:colOff>
      <xdr:row>20</xdr:row>
      <xdr:rowOff>0</xdr:rowOff>
    </xdr:from>
    <xdr:to>
      <xdr:col>22</xdr:col>
      <xdr:colOff>628650</xdr:colOff>
      <xdr:row>23</xdr:row>
      <xdr:rowOff>101600</xdr:rowOff>
    </xdr:to>
    <xdr:sp macro="" textlink="">
      <xdr:nvSpPr>
        <xdr:cNvPr id="521" name="円弧 520"/>
        <xdr:cNvSpPr/>
      </xdr:nvSpPr>
      <xdr:spPr bwMode="auto">
        <a:xfrm flipH="1">
          <a:off x="6464300" y="6407150"/>
          <a:ext cx="2724150" cy="1117600"/>
        </a:xfrm>
        <a:prstGeom prst="arc">
          <a:avLst>
            <a:gd name="adj1" fmla="val 16127159"/>
            <a:gd name="adj2" fmla="val 20532210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857250</xdr:colOff>
      <xdr:row>37</xdr:row>
      <xdr:rowOff>44450</xdr:rowOff>
    </xdr:from>
    <xdr:to>
      <xdr:col>13</xdr:col>
      <xdr:colOff>152400</xdr:colOff>
      <xdr:row>43</xdr:row>
      <xdr:rowOff>95250</xdr:rowOff>
    </xdr:to>
    <xdr:sp macro="" textlink="">
      <xdr:nvSpPr>
        <xdr:cNvPr id="514" name="テキスト ボックス 513"/>
        <xdr:cNvSpPr txBox="1"/>
      </xdr:nvSpPr>
      <xdr:spPr>
        <a:xfrm>
          <a:off x="2962275" y="11131550"/>
          <a:ext cx="2600325" cy="1022350"/>
        </a:xfrm>
        <a:prstGeom prst="rect">
          <a:avLst/>
        </a:prstGeom>
        <a:solidFill>
          <a:schemeClr val="bg1"/>
        </a:solidFill>
        <a:ln w="38100" cmpd="dbl">
          <a:solidFill>
            <a:srgbClr val="FF0000"/>
          </a:solidFill>
          <a:prstDash val="solid"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72000" rIns="72000" bIns="72000" rtlCol="0" anchor="t" anchorCtr="0">
          <a:noAutofit/>
        </a:bodyPr>
        <a:lstStyle/>
        <a:p>
          <a:pPr algn="l"/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黄色のセルに必要事項を入力する。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計画書からのコピー＆ペーストも可能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白色のセルは自動表示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44450</xdr:colOff>
      <xdr:row>37</xdr:row>
      <xdr:rowOff>44450</xdr:rowOff>
    </xdr:from>
    <xdr:to>
      <xdr:col>6</xdr:col>
      <xdr:colOff>527050</xdr:colOff>
      <xdr:row>43</xdr:row>
      <xdr:rowOff>95250</xdr:rowOff>
    </xdr:to>
    <xdr:sp macro="" textlink="">
      <xdr:nvSpPr>
        <xdr:cNvPr id="519" name="テキスト ボックス 518"/>
        <xdr:cNvSpPr txBox="1"/>
      </xdr:nvSpPr>
      <xdr:spPr>
        <a:xfrm>
          <a:off x="44450" y="11131550"/>
          <a:ext cx="2587625" cy="1022350"/>
        </a:xfrm>
        <a:prstGeom prst="rect">
          <a:avLst/>
        </a:prstGeom>
        <a:solidFill>
          <a:schemeClr val="bg1"/>
        </a:solidFill>
        <a:ln w="38100" cmpd="dbl">
          <a:solidFill>
            <a:srgbClr val="FF0000"/>
          </a:solidFill>
          <a:prstDash val="solid"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72000" rIns="72000" bIns="72000" rtlCol="0" anchor="t" anchorCtr="0">
          <a:noAutofit/>
        </a:bodyPr>
        <a:lstStyle/>
        <a:p>
          <a:pPr algn="l"/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シートの名前を受講者番号に変更する。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571500</xdr:colOff>
      <xdr:row>39</xdr:row>
      <xdr:rowOff>19050</xdr:rowOff>
    </xdr:from>
    <xdr:to>
      <xdr:col>6</xdr:col>
      <xdr:colOff>819150</xdr:colOff>
      <xdr:row>42</xdr:row>
      <xdr:rowOff>6350</xdr:rowOff>
    </xdr:to>
    <xdr:sp macro="" textlink="">
      <xdr:nvSpPr>
        <xdr:cNvPr id="524" name="右矢印 523"/>
        <xdr:cNvSpPr/>
      </xdr:nvSpPr>
      <xdr:spPr>
        <a:xfrm>
          <a:off x="2676525" y="11449050"/>
          <a:ext cx="247650" cy="47307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196850</xdr:colOff>
      <xdr:row>39</xdr:row>
      <xdr:rowOff>19050</xdr:rowOff>
    </xdr:from>
    <xdr:to>
      <xdr:col>13</xdr:col>
      <xdr:colOff>444500</xdr:colOff>
      <xdr:row>42</xdr:row>
      <xdr:rowOff>6350</xdr:rowOff>
    </xdr:to>
    <xdr:sp macro="" textlink="">
      <xdr:nvSpPr>
        <xdr:cNvPr id="525" name="右矢印 524"/>
        <xdr:cNvSpPr/>
      </xdr:nvSpPr>
      <xdr:spPr>
        <a:xfrm>
          <a:off x="5607050" y="11449050"/>
          <a:ext cx="247650" cy="47307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927100</xdr:colOff>
      <xdr:row>38</xdr:row>
      <xdr:rowOff>152399</xdr:rowOff>
    </xdr:from>
    <xdr:to>
      <xdr:col>6</xdr:col>
      <xdr:colOff>1155700</xdr:colOff>
      <xdr:row>39</xdr:row>
      <xdr:rowOff>127000</xdr:rowOff>
    </xdr:to>
    <xdr:sp macro="" textlink="">
      <xdr:nvSpPr>
        <xdr:cNvPr id="526" name="正方形/長方形 525"/>
        <xdr:cNvSpPr/>
      </xdr:nvSpPr>
      <xdr:spPr>
        <a:xfrm>
          <a:off x="3032125" y="11410949"/>
          <a:ext cx="228600" cy="146051"/>
        </a:xfrm>
        <a:prstGeom prst="rect">
          <a:avLst/>
        </a:prstGeom>
        <a:solidFill>
          <a:srgbClr val="FF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黄</a:t>
          </a:r>
        </a:p>
      </xdr:txBody>
    </xdr:sp>
    <xdr:clientData/>
  </xdr:twoCellAnchor>
  <xdr:twoCellAnchor>
    <xdr:from>
      <xdr:col>0</xdr:col>
      <xdr:colOff>209550</xdr:colOff>
      <xdr:row>40</xdr:row>
      <xdr:rowOff>63500</xdr:rowOff>
    </xdr:from>
    <xdr:to>
      <xdr:col>6</xdr:col>
      <xdr:colOff>374650</xdr:colOff>
      <xdr:row>41</xdr:row>
      <xdr:rowOff>98879</xdr:rowOff>
    </xdr:to>
    <xdr:grpSp>
      <xdr:nvGrpSpPr>
        <xdr:cNvPr id="528" name="グループ化 527"/>
        <xdr:cNvGrpSpPr/>
      </xdr:nvGrpSpPr>
      <xdr:grpSpPr>
        <a:xfrm>
          <a:off x="209550" y="11747500"/>
          <a:ext cx="2286000" cy="206829"/>
          <a:chOff x="692150" y="12128500"/>
          <a:chExt cx="2286000" cy="206829"/>
        </a:xfrm>
      </xdr:grpSpPr>
      <xdr:sp macro="" textlink="">
        <xdr:nvSpPr>
          <xdr:cNvPr id="533" name="正方形/長方形 532"/>
          <xdr:cNvSpPr/>
        </xdr:nvSpPr>
        <xdr:spPr>
          <a:xfrm>
            <a:off x="692150" y="12128500"/>
            <a:ext cx="1028700" cy="206829"/>
          </a:xfrm>
          <a:prstGeom prst="rect">
            <a:avLst/>
          </a:pr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100000">
                <a:srgbClr val="33CC33"/>
              </a:gs>
            </a:gsLst>
            <a:lin ang="5400000" scaled="1"/>
          </a:gra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800" b="1">
                <a:solidFill>
                  <a:srgbClr val="0099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（様式２）計画書</a:t>
            </a:r>
          </a:p>
        </xdr:txBody>
      </xdr:sp>
      <xdr:sp macro="" textlink="">
        <xdr:nvSpPr>
          <xdr:cNvPr id="534" name="正方形/長方形 533"/>
          <xdr:cNvSpPr/>
        </xdr:nvSpPr>
        <xdr:spPr>
          <a:xfrm>
            <a:off x="1949450" y="12128500"/>
            <a:ext cx="1028700" cy="206829"/>
          </a:xfrm>
          <a:prstGeom prst="rect">
            <a:avLst/>
          </a:pr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100000">
                <a:srgbClr val="33CC33"/>
              </a:gs>
            </a:gsLst>
            <a:lin ang="5400000" scaled="1"/>
          </a:gra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800" b="1">
                <a:solidFill>
                  <a:srgbClr val="0099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例 ： </a:t>
            </a:r>
            <a:r>
              <a:rPr kumimoji="1" lang="en-US" altLang="ja-JP" sz="800" b="1">
                <a:solidFill>
                  <a:srgbClr val="0099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2001</a:t>
            </a:r>
            <a:endParaRPr kumimoji="1" lang="ja-JP" altLang="en-US" sz="800" b="1">
              <a:solidFill>
                <a:srgbClr val="0099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535" name="右矢印 534"/>
          <xdr:cNvSpPr/>
        </xdr:nvSpPr>
        <xdr:spPr>
          <a:xfrm>
            <a:off x="1746250" y="12160250"/>
            <a:ext cx="190500" cy="158750"/>
          </a:xfrm>
          <a:prstGeom prst="rightArrow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50800</xdr:colOff>
      <xdr:row>36</xdr:row>
      <xdr:rowOff>44450</xdr:rowOff>
    </xdr:from>
    <xdr:to>
      <xdr:col>0</xdr:col>
      <xdr:colOff>381000</xdr:colOff>
      <xdr:row>38</xdr:row>
      <xdr:rowOff>31750</xdr:rowOff>
    </xdr:to>
    <xdr:sp macro="" textlink="">
      <xdr:nvSpPr>
        <xdr:cNvPr id="536" name="楕円 535"/>
        <xdr:cNvSpPr/>
      </xdr:nvSpPr>
      <xdr:spPr>
        <a:xfrm>
          <a:off x="50800" y="10960100"/>
          <a:ext cx="330200" cy="33020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2000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１</a:t>
          </a:r>
        </a:p>
      </xdr:txBody>
    </xdr:sp>
    <xdr:clientData/>
  </xdr:twoCellAnchor>
  <xdr:twoCellAnchor>
    <xdr:from>
      <xdr:col>6</xdr:col>
      <xdr:colOff>869950</xdr:colOff>
      <xdr:row>36</xdr:row>
      <xdr:rowOff>50800</xdr:rowOff>
    </xdr:from>
    <xdr:to>
      <xdr:col>6</xdr:col>
      <xdr:colOff>1200150</xdr:colOff>
      <xdr:row>38</xdr:row>
      <xdr:rowOff>38100</xdr:rowOff>
    </xdr:to>
    <xdr:sp macro="" textlink="">
      <xdr:nvSpPr>
        <xdr:cNvPr id="537" name="楕円 536"/>
        <xdr:cNvSpPr/>
      </xdr:nvSpPr>
      <xdr:spPr>
        <a:xfrm>
          <a:off x="2974975" y="10966450"/>
          <a:ext cx="330200" cy="33020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2000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２</a:t>
          </a:r>
        </a:p>
      </xdr:txBody>
    </xdr:sp>
    <xdr:clientData/>
  </xdr:twoCellAnchor>
  <xdr:twoCellAnchor>
    <xdr:from>
      <xdr:col>13</xdr:col>
      <xdr:colOff>482600</xdr:colOff>
      <xdr:row>37</xdr:row>
      <xdr:rowOff>44450</xdr:rowOff>
    </xdr:from>
    <xdr:to>
      <xdr:col>21</xdr:col>
      <xdr:colOff>673100</xdr:colOff>
      <xdr:row>43</xdr:row>
      <xdr:rowOff>95250</xdr:rowOff>
    </xdr:to>
    <xdr:sp macro="" textlink="">
      <xdr:nvSpPr>
        <xdr:cNvPr id="560" name="テキスト ボックス 559"/>
        <xdr:cNvSpPr txBox="1"/>
      </xdr:nvSpPr>
      <xdr:spPr>
        <a:xfrm>
          <a:off x="5911850" y="11214100"/>
          <a:ext cx="2603500" cy="1028700"/>
        </a:xfrm>
        <a:prstGeom prst="rect">
          <a:avLst/>
        </a:prstGeom>
        <a:solidFill>
          <a:schemeClr val="bg1"/>
        </a:solidFill>
        <a:ln w="38100" cmpd="dbl">
          <a:solidFill>
            <a:srgbClr val="FF0000"/>
          </a:solidFill>
          <a:prstDash val="solid"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72000" rIns="72000" bIns="72000" rtlCol="0" anchor="t" anchorCtr="0">
          <a:noAutofit/>
        </a:bodyPr>
        <a:lstStyle/>
        <a:p>
          <a:pPr algn="l"/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不要な行の行番号を範囲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指定して「非表示」にし、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両面印刷する。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20</xdr:col>
      <xdr:colOff>50801</xdr:colOff>
      <xdr:row>37</xdr:row>
      <xdr:rowOff>111126</xdr:rowOff>
    </xdr:from>
    <xdr:to>
      <xdr:col>21</xdr:col>
      <xdr:colOff>460819</xdr:colOff>
      <xdr:row>43</xdr:row>
      <xdr:rowOff>57739</xdr:rowOff>
    </xdr:to>
    <xdr:grpSp>
      <xdr:nvGrpSpPr>
        <xdr:cNvPr id="561" name="グループ化 560"/>
        <xdr:cNvGrpSpPr/>
      </xdr:nvGrpSpPr>
      <xdr:grpSpPr>
        <a:xfrm>
          <a:off x="7747001" y="11280776"/>
          <a:ext cx="556068" cy="924513"/>
          <a:chOff x="7905751" y="11280776"/>
          <a:chExt cx="556068" cy="924513"/>
        </a:xfrm>
      </xdr:grpSpPr>
      <xdr:grpSp>
        <xdr:nvGrpSpPr>
          <xdr:cNvPr id="562" name="グループ化 561"/>
          <xdr:cNvGrpSpPr/>
        </xdr:nvGrpSpPr>
        <xdr:grpSpPr>
          <a:xfrm>
            <a:off x="7905751" y="11280776"/>
            <a:ext cx="170391" cy="889527"/>
            <a:chOff x="6384395" y="12305772"/>
            <a:chExt cx="199497" cy="885294"/>
          </a:xfrm>
        </xdr:grpSpPr>
        <xdr:sp macro="" textlink="">
          <xdr:nvSpPr>
            <xdr:cNvPr id="565" name="正方形/長方形 564"/>
            <xdr:cNvSpPr/>
          </xdr:nvSpPr>
          <xdr:spPr>
            <a:xfrm>
              <a:off x="6384396" y="12747625"/>
              <a:ext cx="199496" cy="110067"/>
            </a:xfrm>
            <a:prstGeom prst="rect">
              <a:avLst/>
            </a:prstGeom>
            <a:solidFill>
              <a:srgbClr val="B9E1B7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128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66" name="正方形/長方形 565"/>
            <xdr:cNvSpPr/>
          </xdr:nvSpPr>
          <xdr:spPr>
            <a:xfrm>
              <a:off x="6384396" y="12639146"/>
              <a:ext cx="199496" cy="110067"/>
            </a:xfrm>
            <a:prstGeom prst="rect">
              <a:avLst/>
            </a:prstGeom>
            <a:solidFill>
              <a:srgbClr val="B9E1B7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127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67" name="正方形/長方形 566"/>
            <xdr:cNvSpPr/>
          </xdr:nvSpPr>
          <xdr:spPr>
            <a:xfrm>
              <a:off x="6384396" y="12858749"/>
              <a:ext cx="199496" cy="110067"/>
            </a:xfrm>
            <a:prstGeom prst="rect">
              <a:avLst/>
            </a:prstGeom>
            <a:solidFill>
              <a:srgbClr val="B9E1B7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129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68" name="正方形/長方形 567"/>
            <xdr:cNvSpPr/>
          </xdr:nvSpPr>
          <xdr:spPr>
            <a:xfrm>
              <a:off x="6384396" y="12528022"/>
              <a:ext cx="199496" cy="110067"/>
            </a:xfrm>
            <a:prstGeom prst="rect">
              <a:avLst/>
            </a:prstGeom>
            <a:solidFill>
              <a:srgbClr val="B9E1B7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126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69" name="正方形/長方形 568"/>
            <xdr:cNvSpPr/>
          </xdr:nvSpPr>
          <xdr:spPr>
            <a:xfrm>
              <a:off x="6384396" y="12416897"/>
              <a:ext cx="199496" cy="110067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125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70" name="正方形/長方形 569"/>
            <xdr:cNvSpPr/>
          </xdr:nvSpPr>
          <xdr:spPr>
            <a:xfrm>
              <a:off x="6384395" y="12305772"/>
              <a:ext cx="199496" cy="110067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124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71" name="正方形/長方形 570"/>
            <xdr:cNvSpPr/>
          </xdr:nvSpPr>
          <xdr:spPr>
            <a:xfrm>
              <a:off x="6384396" y="13080999"/>
              <a:ext cx="199496" cy="110067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131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72" name="正方形/長方形 571"/>
            <xdr:cNvSpPr/>
          </xdr:nvSpPr>
          <xdr:spPr>
            <a:xfrm>
              <a:off x="6384396" y="12969874"/>
              <a:ext cx="199496" cy="110067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130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</xdr:grpSp>
      <xdr:pic>
        <xdr:nvPicPr>
          <xdr:cNvPr id="563" name="図 562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56564" y="11602509"/>
            <a:ext cx="405255" cy="596371"/>
          </a:xfrm>
          <a:prstGeom prst="rect">
            <a:avLst/>
          </a:prstGeom>
          <a:ln w="3175">
            <a:solidFill>
              <a:schemeClr val="tx1"/>
            </a:solidFill>
          </a:ln>
        </xdr:spPr>
      </xdr:pic>
      <xdr:sp macro="" textlink="">
        <xdr:nvSpPr>
          <xdr:cNvPr id="564" name="上矢印 563"/>
          <xdr:cNvSpPr/>
        </xdr:nvSpPr>
        <xdr:spPr>
          <a:xfrm rot="19795630" flipH="1">
            <a:off x="8303940" y="12119084"/>
            <a:ext cx="45719" cy="86205"/>
          </a:xfrm>
          <a:prstGeom prst="upArrow">
            <a:avLst>
              <a:gd name="adj1" fmla="val 29467"/>
              <a:gd name="adj2" fmla="val 128105"/>
            </a:avLst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495300</xdr:colOff>
      <xdr:row>36</xdr:row>
      <xdr:rowOff>50800</xdr:rowOff>
    </xdr:from>
    <xdr:to>
      <xdr:col>13</xdr:col>
      <xdr:colOff>825500</xdr:colOff>
      <xdr:row>38</xdr:row>
      <xdr:rowOff>38100</xdr:rowOff>
    </xdr:to>
    <xdr:sp macro="" textlink="">
      <xdr:nvSpPr>
        <xdr:cNvPr id="538" name="楕円 537"/>
        <xdr:cNvSpPr/>
      </xdr:nvSpPr>
      <xdr:spPr>
        <a:xfrm>
          <a:off x="5905500" y="10966450"/>
          <a:ext cx="330200" cy="33020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2000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15</xdr:col>
      <xdr:colOff>0</xdr:colOff>
      <xdr:row>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863600" y="450850"/>
          <a:ext cx="5848350" cy="0"/>
          <a:chOff x="918" y="495"/>
          <a:chExt cx="758" cy="13"/>
        </a:xfrm>
      </xdr:grpSpPr>
      <xdr:grpSp>
        <xdr:nvGrpSpPr>
          <xdr:cNvPr id="3" name="Group 2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11" name="Group 3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5" name="Freeform 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" name="Freeform 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2" name="Group 6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3" name="Freeform 7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" name="Freeform 8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4" name="Group 9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5" name="Group 10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9" name="Freeform 1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" name="Freeform 1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6" name="Group 13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7" name="Freeform 1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" name="Freeform 1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15</xdr:col>
      <xdr:colOff>0</xdr:colOff>
      <xdr:row>2</xdr:row>
      <xdr:rowOff>0</xdr:rowOff>
    </xdr:to>
    <xdr:grpSp>
      <xdr:nvGrpSpPr>
        <xdr:cNvPr id="17" name="Group 16"/>
        <xdr:cNvGrpSpPr>
          <a:grpSpLocks/>
        </xdr:cNvGrpSpPr>
      </xdr:nvGrpSpPr>
      <xdr:grpSpPr bwMode="auto">
        <a:xfrm>
          <a:off x="863600" y="450850"/>
          <a:ext cx="5848350" cy="0"/>
          <a:chOff x="918" y="495"/>
          <a:chExt cx="758" cy="13"/>
        </a:xfrm>
      </xdr:grpSpPr>
      <xdr:grpSp>
        <xdr:nvGrpSpPr>
          <xdr:cNvPr id="18" name="Group 17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26" name="Group 18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0" name="Freeform 19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" name="Freeform 20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" name="Group 21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8" name="Freeform 22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" name="Freeform 23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19" name="Group 24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20" name="Group 25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4" name="Freeform 26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" name="Freeform 27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1" name="Group 28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2" name="Freeform 29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" name="Freeform 30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15</xdr:col>
      <xdr:colOff>0</xdr:colOff>
      <xdr:row>2</xdr:row>
      <xdr:rowOff>0</xdr:rowOff>
    </xdr:to>
    <xdr:grpSp>
      <xdr:nvGrpSpPr>
        <xdr:cNvPr id="32" name="Group 31"/>
        <xdr:cNvGrpSpPr>
          <a:grpSpLocks/>
        </xdr:cNvGrpSpPr>
      </xdr:nvGrpSpPr>
      <xdr:grpSpPr bwMode="auto">
        <a:xfrm>
          <a:off x="863600" y="450850"/>
          <a:ext cx="5848350" cy="0"/>
          <a:chOff x="918" y="495"/>
          <a:chExt cx="758" cy="13"/>
        </a:xfrm>
      </xdr:grpSpPr>
      <xdr:grpSp>
        <xdr:nvGrpSpPr>
          <xdr:cNvPr id="33" name="Group 32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41" name="Group 33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45" name="Freeform 3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6" name="Freeform 3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2" name="Group 36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3" name="Freeform 37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" name="Freeform 38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34" name="Group 39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35" name="Group 40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9" name="Freeform 4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" name="Freeform 4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" name="Group 43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7" name="Freeform 4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" name="Freeform 4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15</xdr:col>
      <xdr:colOff>0</xdr:colOff>
      <xdr:row>2</xdr:row>
      <xdr:rowOff>0</xdr:rowOff>
    </xdr:to>
    <xdr:grpSp>
      <xdr:nvGrpSpPr>
        <xdr:cNvPr id="47" name="Group 46"/>
        <xdr:cNvGrpSpPr>
          <a:grpSpLocks/>
        </xdr:cNvGrpSpPr>
      </xdr:nvGrpSpPr>
      <xdr:grpSpPr bwMode="auto">
        <a:xfrm>
          <a:off x="863600" y="450850"/>
          <a:ext cx="5848350" cy="0"/>
          <a:chOff x="918" y="495"/>
          <a:chExt cx="758" cy="13"/>
        </a:xfrm>
      </xdr:grpSpPr>
      <xdr:grpSp>
        <xdr:nvGrpSpPr>
          <xdr:cNvPr id="48" name="Group 47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56" name="Group 48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60" name="Freeform 49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" name="Freeform 50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7" name="Group 51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58" name="Freeform 52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9" name="Freeform 53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49" name="Group 54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50" name="Group 55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54" name="Freeform 56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" name="Freeform 57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1" name="Group 58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52" name="Freeform 59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" name="Freeform 60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15</xdr:col>
      <xdr:colOff>0</xdr:colOff>
      <xdr:row>2</xdr:row>
      <xdr:rowOff>0</xdr:rowOff>
    </xdr:to>
    <xdr:grpSp>
      <xdr:nvGrpSpPr>
        <xdr:cNvPr id="62" name="Group 61"/>
        <xdr:cNvGrpSpPr>
          <a:grpSpLocks/>
        </xdr:cNvGrpSpPr>
      </xdr:nvGrpSpPr>
      <xdr:grpSpPr bwMode="auto">
        <a:xfrm>
          <a:off x="863600" y="450850"/>
          <a:ext cx="5848350" cy="0"/>
          <a:chOff x="918" y="495"/>
          <a:chExt cx="758" cy="13"/>
        </a:xfrm>
      </xdr:grpSpPr>
      <xdr:grpSp>
        <xdr:nvGrpSpPr>
          <xdr:cNvPr id="63" name="Group 62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71" name="Group 63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75" name="Freeform 6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6" name="Freeform 6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72" name="Group 66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73" name="Freeform 67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4" name="Freeform 68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64" name="Group 69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65" name="Group 70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69" name="Freeform 7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0" name="Freeform 7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66" name="Group 73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67" name="Freeform 7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8" name="Freeform 7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15</xdr:col>
      <xdr:colOff>0</xdr:colOff>
      <xdr:row>2</xdr:row>
      <xdr:rowOff>0</xdr:rowOff>
    </xdr:to>
    <xdr:grpSp>
      <xdr:nvGrpSpPr>
        <xdr:cNvPr id="77" name="Group 76"/>
        <xdr:cNvGrpSpPr>
          <a:grpSpLocks/>
        </xdr:cNvGrpSpPr>
      </xdr:nvGrpSpPr>
      <xdr:grpSpPr bwMode="auto">
        <a:xfrm>
          <a:off x="863600" y="450850"/>
          <a:ext cx="5848350" cy="0"/>
          <a:chOff x="918" y="495"/>
          <a:chExt cx="758" cy="13"/>
        </a:xfrm>
      </xdr:grpSpPr>
      <xdr:grpSp>
        <xdr:nvGrpSpPr>
          <xdr:cNvPr id="78" name="Group 77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86" name="Group 78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90" name="Freeform 79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91" name="Freeform 80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87" name="Group 81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88" name="Freeform 82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9" name="Freeform 83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79" name="Group 84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80" name="Group 85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84" name="Freeform 86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" name="Freeform 87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81" name="Group 88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82" name="Freeform 89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3" name="Freeform 90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17</xdr:col>
      <xdr:colOff>0</xdr:colOff>
      <xdr:row>2</xdr:row>
      <xdr:rowOff>0</xdr:rowOff>
    </xdr:to>
    <xdr:grpSp>
      <xdr:nvGrpSpPr>
        <xdr:cNvPr id="92" name="Group 94"/>
        <xdr:cNvGrpSpPr>
          <a:grpSpLocks/>
        </xdr:cNvGrpSpPr>
      </xdr:nvGrpSpPr>
      <xdr:grpSpPr bwMode="auto">
        <a:xfrm>
          <a:off x="863600" y="450850"/>
          <a:ext cx="6229350" cy="0"/>
          <a:chOff x="918" y="495"/>
          <a:chExt cx="758" cy="13"/>
        </a:xfrm>
      </xdr:grpSpPr>
      <xdr:grpSp>
        <xdr:nvGrpSpPr>
          <xdr:cNvPr id="93" name="Group 95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101" name="Group 96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05" name="Freeform 97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" name="Freeform 98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02" name="Group 99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03" name="Freeform 100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" name="Freeform 101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94" name="Group 102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95" name="Group 103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99" name="Freeform 10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0" name="Freeform 10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96" name="Group 106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97" name="Freeform 107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98" name="Freeform 108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17</xdr:col>
      <xdr:colOff>0</xdr:colOff>
      <xdr:row>2</xdr:row>
      <xdr:rowOff>0</xdr:rowOff>
    </xdr:to>
    <xdr:grpSp>
      <xdr:nvGrpSpPr>
        <xdr:cNvPr id="107" name="Group 109"/>
        <xdr:cNvGrpSpPr>
          <a:grpSpLocks/>
        </xdr:cNvGrpSpPr>
      </xdr:nvGrpSpPr>
      <xdr:grpSpPr bwMode="auto">
        <a:xfrm>
          <a:off x="863600" y="450850"/>
          <a:ext cx="6229350" cy="0"/>
          <a:chOff x="918" y="495"/>
          <a:chExt cx="758" cy="13"/>
        </a:xfrm>
      </xdr:grpSpPr>
      <xdr:grpSp>
        <xdr:nvGrpSpPr>
          <xdr:cNvPr id="108" name="Group 110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116" name="Group 111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20" name="Freeform 112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1" name="Freeform 113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17" name="Group 114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18" name="Freeform 115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9" name="Freeform 116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109" name="Group 117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110" name="Group 118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14" name="Freeform 119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" name="Freeform 120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11" name="Group 121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12" name="Freeform 122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" name="Freeform 123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17</xdr:col>
      <xdr:colOff>0</xdr:colOff>
      <xdr:row>2</xdr:row>
      <xdr:rowOff>0</xdr:rowOff>
    </xdr:to>
    <xdr:grpSp>
      <xdr:nvGrpSpPr>
        <xdr:cNvPr id="122" name="Group 124"/>
        <xdr:cNvGrpSpPr>
          <a:grpSpLocks/>
        </xdr:cNvGrpSpPr>
      </xdr:nvGrpSpPr>
      <xdr:grpSpPr bwMode="auto">
        <a:xfrm>
          <a:off x="863600" y="450850"/>
          <a:ext cx="6229350" cy="0"/>
          <a:chOff x="918" y="495"/>
          <a:chExt cx="758" cy="13"/>
        </a:xfrm>
      </xdr:grpSpPr>
      <xdr:grpSp>
        <xdr:nvGrpSpPr>
          <xdr:cNvPr id="123" name="Group 125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131" name="Group 126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35" name="Freeform 127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6" name="Freeform 128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32" name="Group 129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33" name="Freeform 130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" name="Freeform 131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124" name="Group 132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125" name="Group 133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29" name="Freeform 13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" name="Freeform 13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26" name="Group 136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27" name="Freeform 137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8" name="Freeform 138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17</xdr:col>
      <xdr:colOff>0</xdr:colOff>
      <xdr:row>2</xdr:row>
      <xdr:rowOff>0</xdr:rowOff>
    </xdr:to>
    <xdr:grpSp>
      <xdr:nvGrpSpPr>
        <xdr:cNvPr id="137" name="Group 139"/>
        <xdr:cNvGrpSpPr>
          <a:grpSpLocks/>
        </xdr:cNvGrpSpPr>
      </xdr:nvGrpSpPr>
      <xdr:grpSpPr bwMode="auto">
        <a:xfrm>
          <a:off x="863600" y="450850"/>
          <a:ext cx="6229350" cy="0"/>
          <a:chOff x="918" y="495"/>
          <a:chExt cx="758" cy="13"/>
        </a:xfrm>
      </xdr:grpSpPr>
      <xdr:grpSp>
        <xdr:nvGrpSpPr>
          <xdr:cNvPr id="138" name="Group 140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146" name="Group 141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50" name="Freeform 142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1" name="Freeform 143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47" name="Group 144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48" name="Freeform 145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9" name="Freeform 146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139" name="Group 147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140" name="Group 148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44" name="Freeform 149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5" name="Freeform 150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41" name="Group 151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42" name="Freeform 152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" name="Freeform 153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17</xdr:col>
      <xdr:colOff>0</xdr:colOff>
      <xdr:row>2</xdr:row>
      <xdr:rowOff>0</xdr:rowOff>
    </xdr:to>
    <xdr:grpSp>
      <xdr:nvGrpSpPr>
        <xdr:cNvPr id="152" name="Group 154"/>
        <xdr:cNvGrpSpPr>
          <a:grpSpLocks/>
        </xdr:cNvGrpSpPr>
      </xdr:nvGrpSpPr>
      <xdr:grpSpPr bwMode="auto">
        <a:xfrm>
          <a:off x="863600" y="450850"/>
          <a:ext cx="6229350" cy="0"/>
          <a:chOff x="918" y="495"/>
          <a:chExt cx="758" cy="13"/>
        </a:xfrm>
      </xdr:grpSpPr>
      <xdr:grpSp>
        <xdr:nvGrpSpPr>
          <xdr:cNvPr id="153" name="Group 155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161" name="Group 156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65" name="Freeform 157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6" name="Freeform 158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62" name="Group 159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63" name="Freeform 160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4" name="Freeform 161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154" name="Group 162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155" name="Group 163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59" name="Freeform 16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0" name="Freeform 16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56" name="Group 166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57" name="Freeform 167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8" name="Freeform 168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17</xdr:col>
      <xdr:colOff>0</xdr:colOff>
      <xdr:row>2</xdr:row>
      <xdr:rowOff>0</xdr:rowOff>
    </xdr:to>
    <xdr:grpSp>
      <xdr:nvGrpSpPr>
        <xdr:cNvPr id="167" name="Group 169"/>
        <xdr:cNvGrpSpPr>
          <a:grpSpLocks/>
        </xdr:cNvGrpSpPr>
      </xdr:nvGrpSpPr>
      <xdr:grpSpPr bwMode="auto">
        <a:xfrm>
          <a:off x="863600" y="450850"/>
          <a:ext cx="6229350" cy="0"/>
          <a:chOff x="918" y="495"/>
          <a:chExt cx="758" cy="13"/>
        </a:xfrm>
      </xdr:grpSpPr>
      <xdr:grpSp>
        <xdr:nvGrpSpPr>
          <xdr:cNvPr id="168" name="Group 170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176" name="Group 171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80" name="Freeform 172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1" name="Freeform 173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77" name="Group 174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78" name="Freeform 175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9" name="Freeform 176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169" name="Group 177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170" name="Group 178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74" name="Freeform 179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5" name="Freeform 180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71" name="Group 181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72" name="Freeform 182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3" name="Freeform 183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17</xdr:col>
      <xdr:colOff>0</xdr:colOff>
      <xdr:row>2</xdr:row>
      <xdr:rowOff>0</xdr:rowOff>
    </xdr:to>
    <xdr:grpSp>
      <xdr:nvGrpSpPr>
        <xdr:cNvPr id="182" name="Group 187"/>
        <xdr:cNvGrpSpPr>
          <a:grpSpLocks/>
        </xdr:cNvGrpSpPr>
      </xdr:nvGrpSpPr>
      <xdr:grpSpPr bwMode="auto">
        <a:xfrm>
          <a:off x="863600" y="450850"/>
          <a:ext cx="6229350" cy="0"/>
          <a:chOff x="918" y="495"/>
          <a:chExt cx="758" cy="13"/>
        </a:xfrm>
      </xdr:grpSpPr>
      <xdr:grpSp>
        <xdr:nvGrpSpPr>
          <xdr:cNvPr id="183" name="Group 188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191" name="Group 189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95" name="Freeform 190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6" name="Freeform 191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92" name="Group 192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93" name="Freeform 193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4" name="Freeform 194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184" name="Group 195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185" name="Group 196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89" name="Freeform 197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0" name="Freeform 198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86" name="Group 199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87" name="Freeform 200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8" name="Freeform 201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17</xdr:col>
      <xdr:colOff>0</xdr:colOff>
      <xdr:row>2</xdr:row>
      <xdr:rowOff>0</xdr:rowOff>
    </xdr:to>
    <xdr:grpSp>
      <xdr:nvGrpSpPr>
        <xdr:cNvPr id="197" name="Group 202"/>
        <xdr:cNvGrpSpPr>
          <a:grpSpLocks/>
        </xdr:cNvGrpSpPr>
      </xdr:nvGrpSpPr>
      <xdr:grpSpPr bwMode="auto">
        <a:xfrm>
          <a:off x="863600" y="450850"/>
          <a:ext cx="6229350" cy="0"/>
          <a:chOff x="918" y="495"/>
          <a:chExt cx="758" cy="13"/>
        </a:xfrm>
      </xdr:grpSpPr>
      <xdr:grpSp>
        <xdr:nvGrpSpPr>
          <xdr:cNvPr id="198" name="Group 203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206" name="Group 204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10" name="Freeform 205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1" name="Freeform 206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07" name="Group 207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08" name="Freeform 20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9" name="Freeform 20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199" name="Group 210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200" name="Group 211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04" name="Freeform 212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" name="Freeform 213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01" name="Group 214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02" name="Freeform 215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3" name="Freeform 216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17</xdr:col>
      <xdr:colOff>0</xdr:colOff>
      <xdr:row>2</xdr:row>
      <xdr:rowOff>0</xdr:rowOff>
    </xdr:to>
    <xdr:grpSp>
      <xdr:nvGrpSpPr>
        <xdr:cNvPr id="212" name="Group 217"/>
        <xdr:cNvGrpSpPr>
          <a:grpSpLocks/>
        </xdr:cNvGrpSpPr>
      </xdr:nvGrpSpPr>
      <xdr:grpSpPr bwMode="auto">
        <a:xfrm>
          <a:off x="863600" y="450850"/>
          <a:ext cx="6229350" cy="0"/>
          <a:chOff x="918" y="495"/>
          <a:chExt cx="758" cy="13"/>
        </a:xfrm>
      </xdr:grpSpPr>
      <xdr:grpSp>
        <xdr:nvGrpSpPr>
          <xdr:cNvPr id="213" name="Group 218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221" name="Group 219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25" name="Freeform 220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6" name="Freeform 221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22" name="Group 222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23" name="Freeform 223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4" name="Freeform 224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214" name="Group 225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215" name="Group 226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19" name="Freeform 227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0" name="Freeform 228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16" name="Group 229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17" name="Freeform 230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8" name="Freeform 231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17</xdr:col>
      <xdr:colOff>0</xdr:colOff>
      <xdr:row>2</xdr:row>
      <xdr:rowOff>0</xdr:rowOff>
    </xdr:to>
    <xdr:grpSp>
      <xdr:nvGrpSpPr>
        <xdr:cNvPr id="227" name="Group 232"/>
        <xdr:cNvGrpSpPr>
          <a:grpSpLocks/>
        </xdr:cNvGrpSpPr>
      </xdr:nvGrpSpPr>
      <xdr:grpSpPr bwMode="auto">
        <a:xfrm>
          <a:off x="863600" y="450850"/>
          <a:ext cx="6229350" cy="0"/>
          <a:chOff x="918" y="495"/>
          <a:chExt cx="758" cy="13"/>
        </a:xfrm>
      </xdr:grpSpPr>
      <xdr:grpSp>
        <xdr:nvGrpSpPr>
          <xdr:cNvPr id="228" name="Group 233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236" name="Group 234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40" name="Freeform 235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1" name="Freeform 236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37" name="Group 237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38" name="Freeform 23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9" name="Freeform 23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229" name="Group 240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230" name="Group 241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34" name="Freeform 242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5" name="Freeform 243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31" name="Group 244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32" name="Freeform 245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3" name="Freeform 246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17</xdr:col>
      <xdr:colOff>0</xdr:colOff>
      <xdr:row>2</xdr:row>
      <xdr:rowOff>0</xdr:rowOff>
    </xdr:to>
    <xdr:grpSp>
      <xdr:nvGrpSpPr>
        <xdr:cNvPr id="242" name="Group 247"/>
        <xdr:cNvGrpSpPr>
          <a:grpSpLocks/>
        </xdr:cNvGrpSpPr>
      </xdr:nvGrpSpPr>
      <xdr:grpSpPr bwMode="auto">
        <a:xfrm>
          <a:off x="863600" y="450850"/>
          <a:ext cx="6229350" cy="0"/>
          <a:chOff x="918" y="495"/>
          <a:chExt cx="758" cy="13"/>
        </a:xfrm>
      </xdr:grpSpPr>
      <xdr:grpSp>
        <xdr:nvGrpSpPr>
          <xdr:cNvPr id="243" name="Group 248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251" name="Group 249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55" name="Freeform 250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6" name="Freeform 251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2" name="Group 252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53" name="Freeform 253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4" name="Freeform 254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244" name="Group 255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245" name="Group 256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49" name="Freeform 257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0" name="Freeform 258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46" name="Group 259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47" name="Freeform 260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8" name="Freeform 261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17</xdr:col>
      <xdr:colOff>0</xdr:colOff>
      <xdr:row>2</xdr:row>
      <xdr:rowOff>0</xdr:rowOff>
    </xdr:to>
    <xdr:grpSp>
      <xdr:nvGrpSpPr>
        <xdr:cNvPr id="257" name="Group 262"/>
        <xdr:cNvGrpSpPr>
          <a:grpSpLocks/>
        </xdr:cNvGrpSpPr>
      </xdr:nvGrpSpPr>
      <xdr:grpSpPr bwMode="auto">
        <a:xfrm>
          <a:off x="863600" y="450850"/>
          <a:ext cx="6229350" cy="0"/>
          <a:chOff x="918" y="495"/>
          <a:chExt cx="758" cy="13"/>
        </a:xfrm>
      </xdr:grpSpPr>
      <xdr:grpSp>
        <xdr:nvGrpSpPr>
          <xdr:cNvPr id="258" name="Group 263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266" name="Group 264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70" name="Freeform 265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1" name="Freeform 266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7" name="Group 267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68" name="Freeform 26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9" name="Freeform 26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259" name="Group 270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260" name="Group 271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64" name="Freeform 272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5" name="Freeform 273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1" name="Group 274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62" name="Freeform 275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3" name="Freeform 276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19050</xdr:colOff>
      <xdr:row>2</xdr:row>
      <xdr:rowOff>0</xdr:rowOff>
    </xdr:from>
    <xdr:to>
      <xdr:col>19</xdr:col>
      <xdr:colOff>0</xdr:colOff>
      <xdr:row>2</xdr:row>
      <xdr:rowOff>0</xdr:rowOff>
    </xdr:to>
    <xdr:grpSp>
      <xdr:nvGrpSpPr>
        <xdr:cNvPr id="272" name="Group 280"/>
        <xdr:cNvGrpSpPr>
          <a:grpSpLocks/>
        </xdr:cNvGrpSpPr>
      </xdr:nvGrpSpPr>
      <xdr:grpSpPr bwMode="auto">
        <a:xfrm>
          <a:off x="882650" y="450850"/>
          <a:ext cx="6527800" cy="0"/>
          <a:chOff x="918" y="495"/>
          <a:chExt cx="758" cy="13"/>
        </a:xfrm>
      </xdr:grpSpPr>
      <xdr:grpSp>
        <xdr:nvGrpSpPr>
          <xdr:cNvPr id="273" name="Group 281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281" name="Group 282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85" name="Freeform 283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6" name="Freeform 284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82" name="Group 285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83" name="Freeform 286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4" name="Freeform 287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274" name="Group 288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275" name="Group 289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79" name="Freeform 290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0" name="Freeform 291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6" name="Group 292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77" name="Freeform 293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8" name="Freeform 294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9525</xdr:colOff>
      <xdr:row>2</xdr:row>
      <xdr:rowOff>0</xdr:rowOff>
    </xdr:from>
    <xdr:to>
      <xdr:col>19</xdr:col>
      <xdr:colOff>0</xdr:colOff>
      <xdr:row>2</xdr:row>
      <xdr:rowOff>0</xdr:rowOff>
    </xdr:to>
    <xdr:grpSp>
      <xdr:nvGrpSpPr>
        <xdr:cNvPr id="287" name="Group 295"/>
        <xdr:cNvGrpSpPr>
          <a:grpSpLocks/>
        </xdr:cNvGrpSpPr>
      </xdr:nvGrpSpPr>
      <xdr:grpSpPr bwMode="auto">
        <a:xfrm>
          <a:off x="873125" y="450850"/>
          <a:ext cx="6537325" cy="0"/>
          <a:chOff x="918" y="495"/>
          <a:chExt cx="758" cy="13"/>
        </a:xfrm>
      </xdr:grpSpPr>
      <xdr:grpSp>
        <xdr:nvGrpSpPr>
          <xdr:cNvPr id="288" name="Group 296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296" name="Group 297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00" name="Freeform 29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1" name="Freeform 29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97" name="Group 300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98" name="Freeform 30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9" name="Freeform 30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289" name="Group 303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290" name="Group 304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94" name="Freeform 305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5" name="Freeform 306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91" name="Group 307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92" name="Freeform 30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3" name="Freeform 30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9525</xdr:colOff>
      <xdr:row>2</xdr:row>
      <xdr:rowOff>0</xdr:rowOff>
    </xdr:from>
    <xdr:to>
      <xdr:col>19</xdr:col>
      <xdr:colOff>0</xdr:colOff>
      <xdr:row>2</xdr:row>
      <xdr:rowOff>0</xdr:rowOff>
    </xdr:to>
    <xdr:grpSp>
      <xdr:nvGrpSpPr>
        <xdr:cNvPr id="302" name="Group 310"/>
        <xdr:cNvGrpSpPr>
          <a:grpSpLocks/>
        </xdr:cNvGrpSpPr>
      </xdr:nvGrpSpPr>
      <xdr:grpSpPr bwMode="auto">
        <a:xfrm>
          <a:off x="873125" y="450850"/>
          <a:ext cx="6537325" cy="0"/>
          <a:chOff x="918" y="495"/>
          <a:chExt cx="758" cy="13"/>
        </a:xfrm>
      </xdr:grpSpPr>
      <xdr:grpSp>
        <xdr:nvGrpSpPr>
          <xdr:cNvPr id="303" name="Group 311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311" name="Group 312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15" name="Freeform 313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6" name="Freeform 314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12" name="Group 315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13" name="Freeform 316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4" name="Freeform 317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304" name="Group 318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305" name="Group 319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09" name="Freeform 320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0" name="Freeform 321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06" name="Group 322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07" name="Freeform 323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" name="Freeform 324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9525</xdr:colOff>
      <xdr:row>2</xdr:row>
      <xdr:rowOff>0</xdr:rowOff>
    </xdr:from>
    <xdr:to>
      <xdr:col>19</xdr:col>
      <xdr:colOff>0</xdr:colOff>
      <xdr:row>2</xdr:row>
      <xdr:rowOff>0</xdr:rowOff>
    </xdr:to>
    <xdr:grpSp>
      <xdr:nvGrpSpPr>
        <xdr:cNvPr id="317" name="Group 325"/>
        <xdr:cNvGrpSpPr>
          <a:grpSpLocks/>
        </xdr:cNvGrpSpPr>
      </xdr:nvGrpSpPr>
      <xdr:grpSpPr bwMode="auto">
        <a:xfrm>
          <a:off x="873125" y="450850"/>
          <a:ext cx="6537325" cy="0"/>
          <a:chOff x="918" y="495"/>
          <a:chExt cx="758" cy="13"/>
        </a:xfrm>
      </xdr:grpSpPr>
      <xdr:grpSp>
        <xdr:nvGrpSpPr>
          <xdr:cNvPr id="318" name="Group 326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326" name="Group 327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30" name="Freeform 32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1" name="Freeform 32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27" name="Group 330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28" name="Freeform 33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9" name="Freeform 33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319" name="Group 333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320" name="Group 334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24" name="Freeform 335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5" name="Freeform 336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21" name="Group 337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22" name="Freeform 33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3" name="Freeform 33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9525</xdr:colOff>
      <xdr:row>2</xdr:row>
      <xdr:rowOff>0</xdr:rowOff>
    </xdr:from>
    <xdr:to>
      <xdr:col>19</xdr:col>
      <xdr:colOff>0</xdr:colOff>
      <xdr:row>2</xdr:row>
      <xdr:rowOff>0</xdr:rowOff>
    </xdr:to>
    <xdr:grpSp>
      <xdr:nvGrpSpPr>
        <xdr:cNvPr id="332" name="Group 340"/>
        <xdr:cNvGrpSpPr>
          <a:grpSpLocks/>
        </xdr:cNvGrpSpPr>
      </xdr:nvGrpSpPr>
      <xdr:grpSpPr bwMode="auto">
        <a:xfrm>
          <a:off x="873125" y="450850"/>
          <a:ext cx="6537325" cy="0"/>
          <a:chOff x="918" y="495"/>
          <a:chExt cx="758" cy="13"/>
        </a:xfrm>
      </xdr:grpSpPr>
      <xdr:grpSp>
        <xdr:nvGrpSpPr>
          <xdr:cNvPr id="333" name="Group 341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341" name="Group 342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45" name="Freeform 343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6" name="Freeform 344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42" name="Group 345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43" name="Freeform 346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4" name="Freeform 347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334" name="Group 348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335" name="Group 349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39" name="Freeform 350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0" name="Freeform 351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36" name="Group 352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37" name="Freeform 353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8" name="Freeform 354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9525</xdr:colOff>
      <xdr:row>2</xdr:row>
      <xdr:rowOff>0</xdr:rowOff>
    </xdr:from>
    <xdr:to>
      <xdr:col>19</xdr:col>
      <xdr:colOff>0</xdr:colOff>
      <xdr:row>2</xdr:row>
      <xdr:rowOff>0</xdr:rowOff>
    </xdr:to>
    <xdr:grpSp>
      <xdr:nvGrpSpPr>
        <xdr:cNvPr id="347" name="Group 355"/>
        <xdr:cNvGrpSpPr>
          <a:grpSpLocks/>
        </xdr:cNvGrpSpPr>
      </xdr:nvGrpSpPr>
      <xdr:grpSpPr bwMode="auto">
        <a:xfrm>
          <a:off x="873125" y="450850"/>
          <a:ext cx="6537325" cy="0"/>
          <a:chOff x="918" y="495"/>
          <a:chExt cx="758" cy="13"/>
        </a:xfrm>
      </xdr:grpSpPr>
      <xdr:grpSp>
        <xdr:nvGrpSpPr>
          <xdr:cNvPr id="348" name="Group 356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356" name="Group 357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60" name="Freeform 35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1" name="Freeform 35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7" name="Group 360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58" name="Freeform 36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9" name="Freeform 36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349" name="Group 363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350" name="Group 364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54" name="Freeform 365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5" name="Freeform 366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1" name="Group 367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52" name="Freeform 36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3" name="Freeform 36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9525</xdr:colOff>
      <xdr:row>28</xdr:row>
      <xdr:rowOff>38100</xdr:rowOff>
    </xdr:from>
    <xdr:to>
      <xdr:col>20</xdr:col>
      <xdr:colOff>0</xdr:colOff>
      <xdr:row>28</xdr:row>
      <xdr:rowOff>142875</xdr:rowOff>
    </xdr:to>
    <xdr:grpSp>
      <xdr:nvGrpSpPr>
        <xdr:cNvPr id="362" name="Group 418"/>
        <xdr:cNvGrpSpPr>
          <a:grpSpLocks/>
        </xdr:cNvGrpSpPr>
      </xdr:nvGrpSpPr>
      <xdr:grpSpPr bwMode="auto">
        <a:xfrm>
          <a:off x="873125" y="9067800"/>
          <a:ext cx="6823075" cy="104775"/>
          <a:chOff x="918" y="495"/>
          <a:chExt cx="758" cy="13"/>
        </a:xfrm>
      </xdr:grpSpPr>
      <xdr:grpSp>
        <xdr:nvGrpSpPr>
          <xdr:cNvPr id="363" name="Group 419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371" name="Group 420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75" name="Freeform 42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6" name="Freeform 42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72" name="Group 423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73" name="Freeform 42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4" name="Freeform 42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364" name="Group 426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365" name="Group 427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69" name="Freeform 42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0" name="Freeform 42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6" name="Group 430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67" name="Freeform 43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8" name="Freeform 43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25</xdr:row>
      <xdr:rowOff>38100</xdr:rowOff>
    </xdr:from>
    <xdr:to>
      <xdr:col>20</xdr:col>
      <xdr:colOff>0</xdr:colOff>
      <xdr:row>25</xdr:row>
      <xdr:rowOff>142875</xdr:rowOff>
    </xdr:to>
    <xdr:grpSp>
      <xdr:nvGrpSpPr>
        <xdr:cNvPr id="377" name="Group 418"/>
        <xdr:cNvGrpSpPr>
          <a:grpSpLocks/>
        </xdr:cNvGrpSpPr>
      </xdr:nvGrpSpPr>
      <xdr:grpSpPr bwMode="auto">
        <a:xfrm>
          <a:off x="863600" y="8039100"/>
          <a:ext cx="6832600" cy="104775"/>
          <a:chOff x="918" y="495"/>
          <a:chExt cx="758" cy="13"/>
        </a:xfrm>
      </xdr:grpSpPr>
      <xdr:grpSp>
        <xdr:nvGrpSpPr>
          <xdr:cNvPr id="378" name="Group 419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386" name="Group 420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90" name="Freeform 42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1" name="Freeform 42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87" name="Group 423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88" name="Freeform 42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9" name="Freeform 42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379" name="Group 426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380" name="Group 427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84" name="Freeform 42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5" name="Freeform 42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81" name="Group 430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82" name="Freeform 43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3" name="Freeform 43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9525</xdr:colOff>
      <xdr:row>23</xdr:row>
      <xdr:rowOff>28575</xdr:rowOff>
    </xdr:from>
    <xdr:to>
      <xdr:col>20</xdr:col>
      <xdr:colOff>0</xdr:colOff>
      <xdr:row>23</xdr:row>
      <xdr:rowOff>133350</xdr:rowOff>
    </xdr:to>
    <xdr:grpSp>
      <xdr:nvGrpSpPr>
        <xdr:cNvPr id="392" name="Group 418"/>
        <xdr:cNvGrpSpPr>
          <a:grpSpLocks/>
        </xdr:cNvGrpSpPr>
      </xdr:nvGrpSpPr>
      <xdr:grpSpPr bwMode="auto">
        <a:xfrm>
          <a:off x="873125" y="7451725"/>
          <a:ext cx="6823075" cy="104775"/>
          <a:chOff x="918" y="495"/>
          <a:chExt cx="758" cy="13"/>
        </a:xfrm>
      </xdr:grpSpPr>
      <xdr:grpSp>
        <xdr:nvGrpSpPr>
          <xdr:cNvPr id="393" name="Group 419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401" name="Group 420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405" name="Freeform 42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6" name="Freeform 42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02" name="Group 423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03" name="Freeform 42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4" name="Freeform 42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394" name="Group 426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395" name="Group 427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99" name="Freeform 42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0" name="Freeform 42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96" name="Group 430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97" name="Freeform 43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8" name="Freeform 43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21</xdr:row>
      <xdr:rowOff>0</xdr:rowOff>
    </xdr:from>
    <xdr:to>
      <xdr:col>20</xdr:col>
      <xdr:colOff>0</xdr:colOff>
      <xdr:row>21</xdr:row>
      <xdr:rowOff>104775</xdr:rowOff>
    </xdr:to>
    <xdr:grpSp>
      <xdr:nvGrpSpPr>
        <xdr:cNvPr id="407" name="Group 418"/>
        <xdr:cNvGrpSpPr>
          <a:grpSpLocks/>
        </xdr:cNvGrpSpPr>
      </xdr:nvGrpSpPr>
      <xdr:grpSpPr bwMode="auto">
        <a:xfrm>
          <a:off x="863600" y="6838950"/>
          <a:ext cx="6832600" cy="104775"/>
          <a:chOff x="918" y="495"/>
          <a:chExt cx="758" cy="13"/>
        </a:xfrm>
      </xdr:grpSpPr>
      <xdr:grpSp>
        <xdr:nvGrpSpPr>
          <xdr:cNvPr id="408" name="Group 419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416" name="Group 420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420" name="Freeform 42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1" name="Freeform 42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17" name="Group 423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18" name="Freeform 42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9" name="Freeform 42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409" name="Group 426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410" name="Group 427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414" name="Freeform 42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5" name="Freeform 42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11" name="Group 430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12" name="Freeform 43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3" name="Freeform 43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18</xdr:row>
      <xdr:rowOff>38100</xdr:rowOff>
    </xdr:from>
    <xdr:to>
      <xdr:col>20</xdr:col>
      <xdr:colOff>0</xdr:colOff>
      <xdr:row>19</xdr:row>
      <xdr:rowOff>0</xdr:rowOff>
    </xdr:to>
    <xdr:grpSp>
      <xdr:nvGrpSpPr>
        <xdr:cNvPr id="422" name="Group 418"/>
        <xdr:cNvGrpSpPr>
          <a:grpSpLocks/>
        </xdr:cNvGrpSpPr>
      </xdr:nvGrpSpPr>
      <xdr:grpSpPr bwMode="auto">
        <a:xfrm>
          <a:off x="863600" y="5867400"/>
          <a:ext cx="6832600" cy="107950"/>
          <a:chOff x="918" y="495"/>
          <a:chExt cx="758" cy="13"/>
        </a:xfrm>
      </xdr:grpSpPr>
      <xdr:grpSp>
        <xdr:nvGrpSpPr>
          <xdr:cNvPr id="423" name="Group 419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431" name="Group 420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435" name="Freeform 42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6" name="Freeform 42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32" name="Group 423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33" name="Freeform 42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4" name="Freeform 42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424" name="Group 426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425" name="Group 427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429" name="Freeform 42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0" name="Freeform 42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26" name="Group 430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27" name="Freeform 43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8" name="Freeform 43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9525</xdr:colOff>
      <xdr:row>12</xdr:row>
      <xdr:rowOff>38100</xdr:rowOff>
    </xdr:from>
    <xdr:to>
      <xdr:col>20</xdr:col>
      <xdr:colOff>0</xdr:colOff>
      <xdr:row>13</xdr:row>
      <xdr:rowOff>0</xdr:rowOff>
    </xdr:to>
    <xdr:grpSp>
      <xdr:nvGrpSpPr>
        <xdr:cNvPr id="437" name="Group 418"/>
        <xdr:cNvGrpSpPr>
          <a:grpSpLocks/>
        </xdr:cNvGrpSpPr>
      </xdr:nvGrpSpPr>
      <xdr:grpSpPr bwMode="auto">
        <a:xfrm>
          <a:off x="873125" y="3848100"/>
          <a:ext cx="6823075" cy="107950"/>
          <a:chOff x="918" y="495"/>
          <a:chExt cx="758" cy="13"/>
        </a:xfrm>
      </xdr:grpSpPr>
      <xdr:grpSp>
        <xdr:nvGrpSpPr>
          <xdr:cNvPr id="438" name="Group 419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446" name="Group 420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450" name="Freeform 42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51" name="Freeform 42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47" name="Group 423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48" name="Freeform 42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9" name="Freeform 42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439" name="Group 426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440" name="Group 427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444" name="Freeform 42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5" name="Freeform 42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41" name="Group 430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42" name="Freeform 43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3" name="Freeform 43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9525</xdr:colOff>
      <xdr:row>14</xdr:row>
      <xdr:rowOff>38100</xdr:rowOff>
    </xdr:from>
    <xdr:to>
      <xdr:col>20</xdr:col>
      <xdr:colOff>0</xdr:colOff>
      <xdr:row>15</xdr:row>
      <xdr:rowOff>0</xdr:rowOff>
    </xdr:to>
    <xdr:grpSp>
      <xdr:nvGrpSpPr>
        <xdr:cNvPr id="452" name="Group 418"/>
        <xdr:cNvGrpSpPr>
          <a:grpSpLocks/>
        </xdr:cNvGrpSpPr>
      </xdr:nvGrpSpPr>
      <xdr:grpSpPr bwMode="auto">
        <a:xfrm>
          <a:off x="873125" y="4425950"/>
          <a:ext cx="6823075" cy="107950"/>
          <a:chOff x="918" y="495"/>
          <a:chExt cx="758" cy="13"/>
        </a:xfrm>
      </xdr:grpSpPr>
      <xdr:grpSp>
        <xdr:nvGrpSpPr>
          <xdr:cNvPr id="453" name="Group 419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461" name="Group 420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465" name="Freeform 42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66" name="Freeform 42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62" name="Group 423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63" name="Freeform 42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64" name="Freeform 42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454" name="Group 426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455" name="Group 427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459" name="Freeform 42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60" name="Freeform 42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56" name="Group 430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57" name="Freeform 43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58" name="Freeform 43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2</xdr:col>
      <xdr:colOff>0</xdr:colOff>
      <xdr:row>30</xdr:row>
      <xdr:rowOff>38100</xdr:rowOff>
    </xdr:from>
    <xdr:to>
      <xdr:col>19</xdr:col>
      <xdr:colOff>276225</xdr:colOff>
      <xdr:row>30</xdr:row>
      <xdr:rowOff>142875</xdr:rowOff>
    </xdr:to>
    <xdr:grpSp>
      <xdr:nvGrpSpPr>
        <xdr:cNvPr id="467" name="Group 418"/>
        <xdr:cNvGrpSpPr>
          <a:grpSpLocks/>
        </xdr:cNvGrpSpPr>
      </xdr:nvGrpSpPr>
      <xdr:grpSpPr bwMode="auto">
        <a:xfrm>
          <a:off x="863600" y="9652000"/>
          <a:ext cx="6823075" cy="104775"/>
          <a:chOff x="918" y="495"/>
          <a:chExt cx="758" cy="13"/>
        </a:xfrm>
      </xdr:grpSpPr>
      <xdr:grpSp>
        <xdr:nvGrpSpPr>
          <xdr:cNvPr id="468" name="Group 419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476" name="Group 420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480" name="Freeform 42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81" name="Freeform 42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77" name="Group 423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78" name="Freeform 42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79" name="Freeform 42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469" name="Group 426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470" name="Group 427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474" name="Freeform 42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75" name="Freeform 42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71" name="Group 430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72" name="Freeform 43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73" name="Freeform 43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0</xdr:col>
      <xdr:colOff>24486</xdr:colOff>
      <xdr:row>0</xdr:row>
      <xdr:rowOff>57757</xdr:rowOff>
    </xdr:from>
    <xdr:to>
      <xdr:col>0</xdr:col>
      <xdr:colOff>702470</xdr:colOff>
      <xdr:row>3</xdr:row>
      <xdr:rowOff>17860</xdr:rowOff>
    </xdr:to>
    <xdr:grpSp>
      <xdr:nvGrpSpPr>
        <xdr:cNvPr id="482" name="グループ化 481"/>
        <xdr:cNvGrpSpPr/>
      </xdr:nvGrpSpPr>
      <xdr:grpSpPr>
        <a:xfrm>
          <a:off x="24486" y="57757"/>
          <a:ext cx="677984" cy="595103"/>
          <a:chOff x="24486" y="57757"/>
          <a:chExt cx="677984" cy="591134"/>
        </a:xfrm>
      </xdr:grpSpPr>
      <xdr:sp macro="" textlink="">
        <xdr:nvSpPr>
          <xdr:cNvPr id="483" name="左矢印 482"/>
          <xdr:cNvSpPr/>
        </xdr:nvSpPr>
        <xdr:spPr>
          <a:xfrm rot="2654190">
            <a:off x="24486" y="57757"/>
            <a:ext cx="232528" cy="164707"/>
          </a:xfrm>
          <a:prstGeom prst="leftArrow">
            <a:avLst/>
          </a:prstGeom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84" name="テキスト ボックス 483"/>
          <xdr:cNvSpPr txBox="1"/>
        </xdr:nvSpPr>
        <xdr:spPr>
          <a:xfrm>
            <a:off x="154781" y="148829"/>
            <a:ext cx="547689" cy="500062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 w="25400" cmpd="sng">
            <a:solidFill>
              <a:schemeClr val="accent6">
                <a:lumMod val="50000"/>
              </a:schemeClr>
            </a:solidFill>
            <a:prstDash val="solid"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tIns="0" rIns="0" bIns="0" rtlCol="0" anchor="ctr" anchorCtr="0">
            <a:noAutofit/>
          </a:bodyPr>
          <a:lstStyle/>
          <a:p>
            <a:pPr algn="ctr">
              <a:lnSpc>
                <a:spcPts val="1100"/>
              </a:lnSpc>
            </a:pPr>
            <a:r>
              <a:rPr kumimoji="1" lang="en-US" altLang="ja-JP" sz="700" b="1" baseline="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(</a:t>
            </a:r>
            <a:r>
              <a:rPr kumimoji="1" lang="ja-JP" altLang="ja-JP" sz="700" b="1" baseline="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様式</a:t>
            </a:r>
            <a:r>
              <a:rPr kumimoji="1" lang="ja-JP" altLang="en-US" sz="700" b="1" baseline="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３</a:t>
            </a:r>
            <a:r>
              <a:rPr kumimoji="1" lang="en-US" altLang="ja-JP" sz="700" b="1" baseline="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700" b="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endParaRPr>
          </a:p>
          <a:p>
            <a:pPr algn="ctr">
              <a:lnSpc>
                <a:spcPts val="1100"/>
              </a:lnSpc>
            </a:pPr>
            <a:r>
              <a:rPr kumimoji="1" lang="ja-JP" altLang="en-US" sz="700" b="0" baseline="0">
                <a:solidFill>
                  <a:sysClr val="windowText" lastClr="000000"/>
                </a:solidFill>
                <a:latin typeface="ＭＳ Ｐ明朝" pitchFamily="18" charset="-128"/>
                <a:ea typeface="ＭＳ Ｐ明朝" pitchFamily="18" charset="-128"/>
              </a:rPr>
              <a:t>ヘッダに</a:t>
            </a:r>
            <a:endParaRPr kumimoji="1" lang="en-US" altLang="ja-JP" sz="700" b="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endParaRPr>
          </a:p>
          <a:p>
            <a:pPr algn="ctr">
              <a:lnSpc>
                <a:spcPts val="1100"/>
              </a:lnSpc>
            </a:pPr>
            <a:r>
              <a:rPr kumimoji="1" lang="ja-JP" altLang="en-US" sz="700" b="0" baseline="0">
                <a:solidFill>
                  <a:sysClr val="windowText" lastClr="000000"/>
                </a:solidFill>
                <a:latin typeface="ＭＳ Ｐ明朝" pitchFamily="18" charset="-128"/>
                <a:ea typeface="ＭＳ Ｐ明朝" pitchFamily="18" charset="-128"/>
              </a:rPr>
              <a:t>自動挿入</a:t>
            </a:r>
          </a:p>
        </xdr:txBody>
      </xdr:sp>
    </xdr:grpSp>
    <xdr:clientData/>
  </xdr:twoCellAnchor>
  <xdr:twoCellAnchor>
    <xdr:from>
      <xdr:col>21</xdr:col>
      <xdr:colOff>29092</xdr:colOff>
      <xdr:row>0</xdr:row>
      <xdr:rowOff>47626</xdr:rowOff>
    </xdr:from>
    <xdr:to>
      <xdr:col>21</xdr:col>
      <xdr:colOff>696870</xdr:colOff>
      <xdr:row>3</xdr:row>
      <xdr:rowOff>7729</xdr:rowOff>
    </xdr:to>
    <xdr:grpSp>
      <xdr:nvGrpSpPr>
        <xdr:cNvPr id="485" name="グループ化 484"/>
        <xdr:cNvGrpSpPr/>
      </xdr:nvGrpSpPr>
      <xdr:grpSpPr>
        <a:xfrm>
          <a:off x="7871342" y="47626"/>
          <a:ext cx="667778" cy="595103"/>
          <a:chOff x="154781" y="57757"/>
          <a:chExt cx="667778" cy="591134"/>
        </a:xfrm>
      </xdr:grpSpPr>
      <xdr:sp macro="" textlink="">
        <xdr:nvSpPr>
          <xdr:cNvPr id="486" name="左矢印 485"/>
          <xdr:cNvSpPr/>
        </xdr:nvSpPr>
        <xdr:spPr>
          <a:xfrm rot="18945810" flipH="1">
            <a:off x="590031" y="57757"/>
            <a:ext cx="232528" cy="164707"/>
          </a:xfrm>
          <a:prstGeom prst="leftArrow">
            <a:avLst/>
          </a:prstGeom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87" name="テキスト ボックス 486"/>
          <xdr:cNvSpPr txBox="1"/>
        </xdr:nvSpPr>
        <xdr:spPr>
          <a:xfrm>
            <a:off x="154781" y="148829"/>
            <a:ext cx="547689" cy="500062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 w="25400" cmpd="sng">
            <a:solidFill>
              <a:schemeClr val="accent6">
                <a:lumMod val="50000"/>
              </a:schemeClr>
            </a:solidFill>
            <a:prstDash val="solid"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tIns="0" rIns="0" bIns="0" rtlCol="0" anchor="ctr" anchorCtr="0">
            <a:noAutofit/>
          </a:bodyPr>
          <a:lstStyle/>
          <a:p>
            <a:pPr algn="ctr">
              <a:lnSpc>
                <a:spcPts val="1100"/>
              </a:lnSpc>
            </a:pPr>
            <a:r>
              <a:rPr kumimoji="1" lang="ja-JP" altLang="en-US" sz="700" b="1" baseline="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Ｎｏ．</a:t>
            </a:r>
            <a:endParaRPr kumimoji="1" lang="en-US" altLang="ja-JP" sz="700" b="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endParaRPr>
          </a:p>
          <a:p>
            <a:pPr algn="ctr">
              <a:lnSpc>
                <a:spcPts val="1100"/>
              </a:lnSpc>
            </a:pPr>
            <a:r>
              <a:rPr kumimoji="1" lang="ja-JP" altLang="en-US" sz="700" b="0" baseline="0">
                <a:solidFill>
                  <a:sysClr val="windowText" lastClr="000000"/>
                </a:solidFill>
                <a:latin typeface="ＭＳ Ｐ明朝" pitchFamily="18" charset="-128"/>
                <a:ea typeface="ＭＳ Ｐ明朝" pitchFamily="18" charset="-128"/>
              </a:rPr>
              <a:t>ヘッダに</a:t>
            </a:r>
            <a:endParaRPr kumimoji="1" lang="en-US" altLang="ja-JP" sz="700" b="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endParaRPr>
          </a:p>
          <a:p>
            <a:pPr algn="ctr">
              <a:lnSpc>
                <a:spcPts val="1100"/>
              </a:lnSpc>
            </a:pPr>
            <a:r>
              <a:rPr kumimoji="1" lang="ja-JP" altLang="en-US" sz="700" b="0" baseline="0">
                <a:solidFill>
                  <a:sysClr val="windowText" lastClr="000000"/>
                </a:solidFill>
                <a:latin typeface="ＭＳ Ｐ明朝" pitchFamily="18" charset="-128"/>
                <a:ea typeface="ＭＳ Ｐ明朝" pitchFamily="18" charset="-128"/>
              </a:rPr>
              <a:t>自動挿入</a:t>
            </a:r>
          </a:p>
        </xdr:txBody>
      </xdr:sp>
    </xdr:grpSp>
    <xdr:clientData/>
  </xdr:twoCellAnchor>
  <xdr:twoCellAnchor>
    <xdr:from>
      <xdr:col>5</xdr:col>
      <xdr:colOff>71437</xdr:colOff>
      <xdr:row>11</xdr:row>
      <xdr:rowOff>29765</xdr:rowOff>
    </xdr:from>
    <xdr:to>
      <xdr:col>7</xdr:col>
      <xdr:colOff>119063</xdr:colOff>
      <xdr:row>11</xdr:row>
      <xdr:rowOff>648890</xdr:rowOff>
    </xdr:to>
    <xdr:sp macro="" textlink="">
      <xdr:nvSpPr>
        <xdr:cNvPr id="488" name="円/楕円 108"/>
        <xdr:cNvSpPr>
          <a:spLocks noChangeArrowheads="1"/>
        </xdr:cNvSpPr>
      </xdr:nvSpPr>
      <xdr:spPr bwMode="auto">
        <a:xfrm>
          <a:off x="1862137" y="3144440"/>
          <a:ext cx="2362201" cy="619125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696514</xdr:colOff>
      <xdr:row>11</xdr:row>
      <xdr:rowOff>102394</xdr:rowOff>
    </xdr:from>
    <xdr:to>
      <xdr:col>5</xdr:col>
      <xdr:colOff>160734</xdr:colOff>
      <xdr:row>11</xdr:row>
      <xdr:rowOff>578643</xdr:rowOff>
    </xdr:to>
    <xdr:sp macro="" textlink="">
      <xdr:nvSpPr>
        <xdr:cNvPr id="489" name="円弧 488"/>
        <xdr:cNvSpPr/>
      </xdr:nvSpPr>
      <xdr:spPr bwMode="auto">
        <a:xfrm>
          <a:off x="696514" y="3217069"/>
          <a:ext cx="1254920" cy="476249"/>
        </a:xfrm>
        <a:prstGeom prst="arc">
          <a:avLst>
            <a:gd name="adj1" fmla="val 11117405"/>
            <a:gd name="adj2" fmla="val 21075233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220265</xdr:colOff>
      <xdr:row>15</xdr:row>
      <xdr:rowOff>23812</xdr:rowOff>
    </xdr:from>
    <xdr:to>
      <xdr:col>6</xdr:col>
      <xdr:colOff>910828</xdr:colOff>
      <xdr:row>16</xdr:row>
      <xdr:rowOff>406399</xdr:rowOff>
    </xdr:to>
    <xdr:sp macro="" textlink="">
      <xdr:nvSpPr>
        <xdr:cNvPr id="490" name="円/楕円 108"/>
        <xdr:cNvSpPr>
          <a:spLocks noChangeArrowheads="1"/>
        </xdr:cNvSpPr>
      </xdr:nvSpPr>
      <xdr:spPr bwMode="auto">
        <a:xfrm>
          <a:off x="2010965" y="4529137"/>
          <a:ext cx="1004888" cy="811212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696516</xdr:colOff>
      <xdr:row>15</xdr:row>
      <xdr:rowOff>285748</xdr:rowOff>
    </xdr:from>
    <xdr:to>
      <xdr:col>5</xdr:col>
      <xdr:colOff>273843</xdr:colOff>
      <xdr:row>16</xdr:row>
      <xdr:rowOff>333372</xdr:rowOff>
    </xdr:to>
    <xdr:sp macro="" textlink="">
      <xdr:nvSpPr>
        <xdr:cNvPr id="491" name="円弧 490"/>
        <xdr:cNvSpPr/>
      </xdr:nvSpPr>
      <xdr:spPr bwMode="auto">
        <a:xfrm>
          <a:off x="696516" y="4791073"/>
          <a:ext cx="1368027" cy="476249"/>
        </a:xfrm>
        <a:prstGeom prst="arc">
          <a:avLst>
            <a:gd name="adj1" fmla="val 11117405"/>
            <a:gd name="adj2" fmla="val 21075233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17860</xdr:colOff>
      <xdr:row>17</xdr:row>
      <xdr:rowOff>83344</xdr:rowOff>
    </xdr:from>
    <xdr:to>
      <xdr:col>4</xdr:col>
      <xdr:colOff>304800</xdr:colOff>
      <xdr:row>17</xdr:row>
      <xdr:rowOff>364727</xdr:rowOff>
    </xdr:to>
    <xdr:sp macro="" textlink="">
      <xdr:nvSpPr>
        <xdr:cNvPr id="492" name="円/楕円 108"/>
        <xdr:cNvSpPr>
          <a:spLocks noChangeArrowheads="1"/>
        </xdr:cNvSpPr>
      </xdr:nvSpPr>
      <xdr:spPr bwMode="auto">
        <a:xfrm>
          <a:off x="1186260" y="5480844"/>
          <a:ext cx="604440" cy="281383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654845</xdr:colOff>
      <xdr:row>17</xdr:row>
      <xdr:rowOff>89296</xdr:rowOff>
    </xdr:from>
    <xdr:to>
      <xdr:col>3</xdr:col>
      <xdr:colOff>107157</xdr:colOff>
      <xdr:row>18</xdr:row>
      <xdr:rowOff>136920</xdr:rowOff>
    </xdr:to>
    <xdr:sp macro="" textlink="">
      <xdr:nvSpPr>
        <xdr:cNvPr id="493" name="円弧 492"/>
        <xdr:cNvSpPr/>
      </xdr:nvSpPr>
      <xdr:spPr bwMode="auto">
        <a:xfrm>
          <a:off x="654845" y="5451871"/>
          <a:ext cx="614362" cy="476249"/>
        </a:xfrm>
        <a:prstGeom prst="arc">
          <a:avLst>
            <a:gd name="adj1" fmla="val 12666284"/>
            <a:gd name="adj2" fmla="val 19481733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47623</xdr:colOff>
      <xdr:row>20</xdr:row>
      <xdr:rowOff>116691</xdr:rowOff>
    </xdr:from>
    <xdr:to>
      <xdr:col>15</xdr:col>
      <xdr:colOff>47623</xdr:colOff>
      <xdr:row>20</xdr:row>
      <xdr:rowOff>315118</xdr:rowOff>
    </xdr:to>
    <xdr:sp macro="" textlink="">
      <xdr:nvSpPr>
        <xdr:cNvPr id="494" name="円/楕円 108"/>
        <xdr:cNvSpPr>
          <a:spLocks noChangeArrowheads="1"/>
        </xdr:cNvSpPr>
      </xdr:nvSpPr>
      <xdr:spPr bwMode="auto">
        <a:xfrm>
          <a:off x="6556373" y="6523841"/>
          <a:ext cx="203200" cy="198427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1035050</xdr:colOff>
      <xdr:row>20</xdr:row>
      <xdr:rowOff>0</xdr:rowOff>
    </xdr:from>
    <xdr:to>
      <xdr:col>22</xdr:col>
      <xdr:colOff>628650</xdr:colOff>
      <xdr:row>23</xdr:row>
      <xdr:rowOff>101600</xdr:rowOff>
    </xdr:to>
    <xdr:sp macro="" textlink="">
      <xdr:nvSpPr>
        <xdr:cNvPr id="495" name="円弧 494"/>
        <xdr:cNvSpPr/>
      </xdr:nvSpPr>
      <xdr:spPr bwMode="auto">
        <a:xfrm flipH="1">
          <a:off x="6464300" y="6407150"/>
          <a:ext cx="2724150" cy="1117600"/>
        </a:xfrm>
        <a:prstGeom prst="arc">
          <a:avLst>
            <a:gd name="adj1" fmla="val 16127159"/>
            <a:gd name="adj2" fmla="val 20532210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11905</xdr:colOff>
      <xdr:row>13</xdr:row>
      <xdr:rowOff>83344</xdr:rowOff>
    </xdr:from>
    <xdr:to>
      <xdr:col>2</xdr:col>
      <xdr:colOff>298932</xdr:colOff>
      <xdr:row>13</xdr:row>
      <xdr:rowOff>364727</xdr:rowOff>
    </xdr:to>
    <xdr:sp macro="" textlink="">
      <xdr:nvSpPr>
        <xdr:cNvPr id="496" name="円/楕円 108"/>
        <xdr:cNvSpPr>
          <a:spLocks noChangeArrowheads="1"/>
        </xdr:cNvSpPr>
      </xdr:nvSpPr>
      <xdr:spPr bwMode="auto">
        <a:xfrm>
          <a:off x="869155" y="4017169"/>
          <a:ext cx="287027" cy="281383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631031</xdr:colOff>
      <xdr:row>13</xdr:row>
      <xdr:rowOff>89296</xdr:rowOff>
    </xdr:from>
    <xdr:to>
      <xdr:col>2</xdr:col>
      <xdr:colOff>101202</xdr:colOff>
      <xdr:row>14</xdr:row>
      <xdr:rowOff>136920</xdr:rowOff>
    </xdr:to>
    <xdr:sp macro="" textlink="">
      <xdr:nvSpPr>
        <xdr:cNvPr id="497" name="円弧 496"/>
        <xdr:cNvSpPr/>
      </xdr:nvSpPr>
      <xdr:spPr bwMode="auto">
        <a:xfrm>
          <a:off x="631031" y="4023121"/>
          <a:ext cx="327421" cy="476249"/>
        </a:xfrm>
        <a:prstGeom prst="arc">
          <a:avLst>
            <a:gd name="adj1" fmla="val 14951112"/>
            <a:gd name="adj2" fmla="val 18043321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16</xdr:col>
      <xdr:colOff>260350</xdr:colOff>
      <xdr:row>6</xdr:row>
      <xdr:rowOff>87050</xdr:rowOff>
    </xdr:from>
    <xdr:to>
      <xdr:col>22</xdr:col>
      <xdr:colOff>192</xdr:colOff>
      <xdr:row>7</xdr:row>
      <xdr:rowOff>222250</xdr:rowOff>
    </xdr:to>
    <xdr:pic>
      <xdr:nvPicPr>
        <xdr:cNvPr id="498" name="Picture 23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1200" y="1325300"/>
          <a:ext cx="1463867" cy="382850"/>
        </a:xfrm>
        <a:prstGeom prst="rect">
          <a:avLst/>
        </a:prstGeom>
        <a:solidFill>
          <a:srgbClr val="CCFFCC"/>
        </a:solidFill>
        <a:ln w="6350" cmpd="sng">
          <a:solidFill>
            <a:srgbClr val="000000"/>
          </a:solidFill>
        </a:ln>
        <a:extLst/>
      </xdr:spPr>
    </xdr:pic>
    <xdr:clientData/>
  </xdr:twoCellAnchor>
  <xdr:twoCellAnchor>
    <xdr:from>
      <xdr:col>7</xdr:col>
      <xdr:colOff>38100</xdr:colOff>
      <xdr:row>6</xdr:row>
      <xdr:rowOff>31751</xdr:rowOff>
    </xdr:from>
    <xdr:to>
      <xdr:col>12</xdr:col>
      <xdr:colOff>317500</xdr:colOff>
      <xdr:row>6</xdr:row>
      <xdr:rowOff>228601</xdr:rowOff>
    </xdr:to>
    <xdr:sp macro="" textlink="">
      <xdr:nvSpPr>
        <xdr:cNvPr id="499" name="円/楕円 108"/>
        <xdr:cNvSpPr>
          <a:spLocks noChangeArrowheads="1"/>
        </xdr:cNvSpPr>
      </xdr:nvSpPr>
      <xdr:spPr bwMode="auto">
        <a:xfrm>
          <a:off x="4143375" y="1270001"/>
          <a:ext cx="1231900" cy="19685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133350</xdr:colOff>
      <xdr:row>4</xdr:row>
      <xdr:rowOff>203200</xdr:rowOff>
    </xdr:from>
    <xdr:to>
      <xdr:col>21</xdr:col>
      <xdr:colOff>342900</xdr:colOff>
      <xdr:row>9</xdr:row>
      <xdr:rowOff>63103</xdr:rowOff>
    </xdr:to>
    <xdr:sp macro="" textlink="">
      <xdr:nvSpPr>
        <xdr:cNvPr id="500" name="円弧 499"/>
        <xdr:cNvSpPr/>
      </xdr:nvSpPr>
      <xdr:spPr bwMode="auto">
        <a:xfrm flipH="1">
          <a:off x="5191125" y="946150"/>
          <a:ext cx="2962275" cy="993378"/>
        </a:xfrm>
        <a:prstGeom prst="arc">
          <a:avLst>
            <a:gd name="adj1" fmla="val 11742172"/>
            <a:gd name="adj2" fmla="val 21259748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9524</xdr:colOff>
      <xdr:row>31</xdr:row>
      <xdr:rowOff>82550</xdr:rowOff>
    </xdr:from>
    <xdr:to>
      <xdr:col>2</xdr:col>
      <xdr:colOff>296551</xdr:colOff>
      <xdr:row>31</xdr:row>
      <xdr:rowOff>363933</xdr:rowOff>
    </xdr:to>
    <xdr:sp macro="" textlink="">
      <xdr:nvSpPr>
        <xdr:cNvPr id="501" name="円/楕円 108"/>
        <xdr:cNvSpPr>
          <a:spLocks noChangeArrowheads="1"/>
        </xdr:cNvSpPr>
      </xdr:nvSpPr>
      <xdr:spPr bwMode="auto">
        <a:xfrm>
          <a:off x="866774" y="9779000"/>
          <a:ext cx="287027" cy="281383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628650</xdr:colOff>
      <xdr:row>31</xdr:row>
      <xdr:rowOff>88502</xdr:rowOff>
    </xdr:from>
    <xdr:to>
      <xdr:col>2</xdr:col>
      <xdr:colOff>98821</xdr:colOff>
      <xdr:row>32</xdr:row>
      <xdr:rowOff>136126</xdr:rowOff>
    </xdr:to>
    <xdr:sp macro="" textlink="">
      <xdr:nvSpPr>
        <xdr:cNvPr id="502" name="円弧 501"/>
        <xdr:cNvSpPr/>
      </xdr:nvSpPr>
      <xdr:spPr bwMode="auto">
        <a:xfrm>
          <a:off x="628650" y="9784952"/>
          <a:ext cx="327421" cy="476249"/>
        </a:xfrm>
        <a:prstGeom prst="arc">
          <a:avLst>
            <a:gd name="adj1" fmla="val 14951112"/>
            <a:gd name="adj2" fmla="val 18043321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22</xdr:row>
      <xdr:rowOff>203200</xdr:rowOff>
    </xdr:from>
    <xdr:to>
      <xdr:col>0</xdr:col>
      <xdr:colOff>340134</xdr:colOff>
      <xdr:row>23</xdr:row>
      <xdr:rowOff>0</xdr:rowOff>
    </xdr:to>
    <xdr:sp macro="" textlink="">
      <xdr:nvSpPr>
        <xdr:cNvPr id="503" name="フリーフォーム 502"/>
        <xdr:cNvSpPr/>
      </xdr:nvSpPr>
      <xdr:spPr>
        <a:xfrm>
          <a:off x="0" y="7194550"/>
          <a:ext cx="340134" cy="228600"/>
        </a:xfrm>
        <a:custGeom>
          <a:avLst/>
          <a:gdLst>
            <a:gd name="connsiteX0" fmla="*/ 311150 w 341090"/>
            <a:gd name="connsiteY0" fmla="*/ 615950 h 615950"/>
            <a:gd name="connsiteX1" fmla="*/ 311150 w 341090"/>
            <a:gd name="connsiteY1" fmla="*/ 203200 h 615950"/>
            <a:gd name="connsiteX2" fmla="*/ 0 w 341090"/>
            <a:gd name="connsiteY2" fmla="*/ 0 h 615950"/>
            <a:gd name="connsiteX3" fmla="*/ 0 w 341090"/>
            <a:gd name="connsiteY3" fmla="*/ 0 h 615950"/>
            <a:gd name="connsiteX0" fmla="*/ 311150 w 325843"/>
            <a:gd name="connsiteY0" fmla="*/ 615950 h 615950"/>
            <a:gd name="connsiteX1" fmla="*/ 278353 w 325843"/>
            <a:gd name="connsiteY1" fmla="*/ 203199 h 615950"/>
            <a:gd name="connsiteX2" fmla="*/ 0 w 325843"/>
            <a:gd name="connsiteY2" fmla="*/ 0 h 615950"/>
            <a:gd name="connsiteX3" fmla="*/ 0 w 325843"/>
            <a:gd name="connsiteY3" fmla="*/ 0 h 615950"/>
            <a:gd name="connsiteX0" fmla="*/ 315432 w 330125"/>
            <a:gd name="connsiteY0" fmla="*/ 620432 h 620432"/>
            <a:gd name="connsiteX1" fmla="*/ 282635 w 330125"/>
            <a:gd name="connsiteY1" fmla="*/ 207681 h 620432"/>
            <a:gd name="connsiteX2" fmla="*/ 4282 w 330125"/>
            <a:gd name="connsiteY2" fmla="*/ 4482 h 620432"/>
            <a:gd name="connsiteX3" fmla="*/ 122352 w 330125"/>
            <a:gd name="connsiteY3" fmla="*/ 72921 h 620432"/>
            <a:gd name="connsiteX0" fmla="*/ 311150 w 325843"/>
            <a:gd name="connsiteY0" fmla="*/ 615950 h 615950"/>
            <a:gd name="connsiteX1" fmla="*/ 278353 w 325843"/>
            <a:gd name="connsiteY1" fmla="*/ 203199 h 615950"/>
            <a:gd name="connsiteX2" fmla="*/ 0 w 325843"/>
            <a:gd name="connsiteY2" fmla="*/ 0 h 615950"/>
            <a:gd name="connsiteX0" fmla="*/ 311150 w 319309"/>
            <a:gd name="connsiteY0" fmla="*/ 615950 h 615950"/>
            <a:gd name="connsiteX1" fmla="*/ 245556 w 319309"/>
            <a:gd name="connsiteY1" fmla="*/ 203199 h 615950"/>
            <a:gd name="connsiteX2" fmla="*/ 0 w 319309"/>
            <a:gd name="connsiteY2" fmla="*/ 0 h 615950"/>
            <a:gd name="connsiteX0" fmla="*/ 311150 w 317438"/>
            <a:gd name="connsiteY0" fmla="*/ 615950 h 615950"/>
            <a:gd name="connsiteX1" fmla="*/ 225878 w 317438"/>
            <a:gd name="connsiteY1" fmla="*/ 225198 h 615950"/>
            <a:gd name="connsiteX2" fmla="*/ 0 w 317438"/>
            <a:gd name="connsiteY2" fmla="*/ 0 h 615950"/>
            <a:gd name="connsiteX0" fmla="*/ 311150 w 317965"/>
            <a:gd name="connsiteY0" fmla="*/ 615950 h 615950"/>
            <a:gd name="connsiteX1" fmla="*/ 232437 w 317965"/>
            <a:gd name="connsiteY1" fmla="*/ 181201 h 615950"/>
            <a:gd name="connsiteX2" fmla="*/ 0 w 317965"/>
            <a:gd name="connsiteY2" fmla="*/ 0 h 615950"/>
            <a:gd name="connsiteX0" fmla="*/ 311150 w 317965"/>
            <a:gd name="connsiteY0" fmla="*/ 615950 h 615950"/>
            <a:gd name="connsiteX1" fmla="*/ 232437 w 317965"/>
            <a:gd name="connsiteY1" fmla="*/ 137205 h 615950"/>
            <a:gd name="connsiteX2" fmla="*/ 0 w 317965"/>
            <a:gd name="connsiteY2" fmla="*/ 0 h 615950"/>
            <a:gd name="connsiteX0" fmla="*/ 311150 w 320773"/>
            <a:gd name="connsiteY0" fmla="*/ 615950 h 615950"/>
            <a:gd name="connsiteX1" fmla="*/ 232437 w 320773"/>
            <a:gd name="connsiteY1" fmla="*/ 137205 h 615950"/>
            <a:gd name="connsiteX2" fmla="*/ 0 w 320773"/>
            <a:gd name="connsiteY2" fmla="*/ 0 h 615950"/>
            <a:gd name="connsiteX0" fmla="*/ 330828 w 336444"/>
            <a:gd name="connsiteY0" fmla="*/ 626949 h 626949"/>
            <a:gd name="connsiteX1" fmla="*/ 232437 w 336444"/>
            <a:gd name="connsiteY1" fmla="*/ 137205 h 626949"/>
            <a:gd name="connsiteX2" fmla="*/ 0 w 336444"/>
            <a:gd name="connsiteY2" fmla="*/ 0 h 626949"/>
            <a:gd name="connsiteX0" fmla="*/ 330828 w 336444"/>
            <a:gd name="connsiteY0" fmla="*/ 637948 h 637948"/>
            <a:gd name="connsiteX1" fmla="*/ 232437 w 336444"/>
            <a:gd name="connsiteY1" fmla="*/ 137205 h 637948"/>
            <a:gd name="connsiteX2" fmla="*/ 0 w 336444"/>
            <a:gd name="connsiteY2" fmla="*/ 0 h 637948"/>
            <a:gd name="connsiteX0" fmla="*/ 330828 w 332675"/>
            <a:gd name="connsiteY0" fmla="*/ 637948 h 637948"/>
            <a:gd name="connsiteX1" fmla="*/ 232437 w 332675"/>
            <a:gd name="connsiteY1" fmla="*/ 137205 h 637948"/>
            <a:gd name="connsiteX2" fmla="*/ 0 w 332675"/>
            <a:gd name="connsiteY2" fmla="*/ 0 h 637948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  <a:gd name="connsiteX0" fmla="*/ 330828 w 330828"/>
            <a:gd name="connsiteY0" fmla="*/ 644024 h 644024"/>
            <a:gd name="connsiteX1" fmla="*/ 232437 w 330828"/>
            <a:gd name="connsiteY1" fmla="*/ 143281 h 644024"/>
            <a:gd name="connsiteX2" fmla="*/ 0 w 330828"/>
            <a:gd name="connsiteY2" fmla="*/ 6076 h 644024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0828" h="637948">
              <a:moveTo>
                <a:pt x="330828" y="637948"/>
              </a:moveTo>
              <a:cubicBezTo>
                <a:pt x="329105" y="473685"/>
                <a:pt x="285517" y="234620"/>
                <a:pt x="232437" y="137205"/>
              </a:cubicBezTo>
              <a:cubicBezTo>
                <a:pt x="179357" y="39790"/>
                <a:pt x="94615" y="4640"/>
                <a:pt x="0" y="0"/>
              </a:cubicBezTo>
            </a:path>
          </a:pathLst>
        </a:custGeom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stealth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44450</xdr:colOff>
      <xdr:row>27</xdr:row>
      <xdr:rowOff>120650</xdr:rowOff>
    </xdr:from>
    <xdr:to>
      <xdr:col>15</xdr:col>
      <xdr:colOff>44450</xdr:colOff>
      <xdr:row>27</xdr:row>
      <xdr:rowOff>319077</xdr:rowOff>
    </xdr:to>
    <xdr:sp macro="" textlink="">
      <xdr:nvSpPr>
        <xdr:cNvPr id="507" name="円/楕円 108"/>
        <xdr:cNvSpPr>
          <a:spLocks noChangeArrowheads="1"/>
        </xdr:cNvSpPr>
      </xdr:nvSpPr>
      <xdr:spPr bwMode="auto">
        <a:xfrm>
          <a:off x="6530975" y="8655050"/>
          <a:ext cx="200025" cy="198427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152400</xdr:colOff>
      <xdr:row>23</xdr:row>
      <xdr:rowOff>57150</xdr:rowOff>
    </xdr:from>
    <xdr:to>
      <xdr:col>22</xdr:col>
      <xdr:colOff>476250</xdr:colOff>
      <xdr:row>26</xdr:row>
      <xdr:rowOff>50800</xdr:rowOff>
    </xdr:to>
    <xdr:sp macro="" textlink="">
      <xdr:nvSpPr>
        <xdr:cNvPr id="508" name="円弧 507"/>
        <xdr:cNvSpPr/>
      </xdr:nvSpPr>
      <xdr:spPr bwMode="auto">
        <a:xfrm flipH="1">
          <a:off x="6661150" y="7480300"/>
          <a:ext cx="2374900" cy="736600"/>
        </a:xfrm>
        <a:prstGeom prst="arc">
          <a:avLst>
            <a:gd name="adj1" fmla="val 16217174"/>
            <a:gd name="adj2" fmla="val 21193895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44450</xdr:colOff>
      <xdr:row>24</xdr:row>
      <xdr:rowOff>120650</xdr:rowOff>
    </xdr:from>
    <xdr:to>
      <xdr:col>15</xdr:col>
      <xdr:colOff>44450</xdr:colOff>
      <xdr:row>24</xdr:row>
      <xdr:rowOff>319077</xdr:rowOff>
    </xdr:to>
    <xdr:sp macro="" textlink="">
      <xdr:nvSpPr>
        <xdr:cNvPr id="509" name="円/楕円 108"/>
        <xdr:cNvSpPr>
          <a:spLocks noChangeArrowheads="1"/>
        </xdr:cNvSpPr>
      </xdr:nvSpPr>
      <xdr:spPr bwMode="auto">
        <a:xfrm>
          <a:off x="6530975" y="7635875"/>
          <a:ext cx="200025" cy="198427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1333500</xdr:colOff>
      <xdr:row>5</xdr:row>
      <xdr:rowOff>114300</xdr:rowOff>
    </xdr:from>
    <xdr:to>
      <xdr:col>6</xdr:col>
      <xdr:colOff>1875234</xdr:colOff>
      <xdr:row>7</xdr:row>
      <xdr:rowOff>145653</xdr:rowOff>
    </xdr:to>
    <xdr:sp macro="" textlink="">
      <xdr:nvSpPr>
        <xdr:cNvPr id="510" name="角丸四角形 509"/>
        <xdr:cNvSpPr/>
      </xdr:nvSpPr>
      <xdr:spPr>
        <a:xfrm>
          <a:off x="3454400" y="1104900"/>
          <a:ext cx="541734" cy="539353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HGS行書体" panose="03000600000000000000" pitchFamily="66" charset="-128"/>
              <a:ea typeface="HGS行書体" panose="03000600000000000000" pitchFamily="66" charset="-128"/>
            </a:rPr>
            <a:t>公印</a:t>
          </a:r>
        </a:p>
      </xdr:txBody>
    </xdr:sp>
    <xdr:clientData/>
  </xdr:twoCellAnchor>
  <xdr:twoCellAnchor>
    <xdr:from>
      <xdr:col>17</xdr:col>
      <xdr:colOff>38100</xdr:colOff>
      <xdr:row>27</xdr:row>
      <xdr:rowOff>120650</xdr:rowOff>
    </xdr:from>
    <xdr:to>
      <xdr:col>18</xdr:col>
      <xdr:colOff>38100</xdr:colOff>
      <xdr:row>27</xdr:row>
      <xdr:rowOff>319077</xdr:rowOff>
    </xdr:to>
    <xdr:sp macro="" textlink="">
      <xdr:nvSpPr>
        <xdr:cNvPr id="512" name="円/楕円 108"/>
        <xdr:cNvSpPr>
          <a:spLocks noChangeArrowheads="1"/>
        </xdr:cNvSpPr>
      </xdr:nvSpPr>
      <xdr:spPr bwMode="auto">
        <a:xfrm>
          <a:off x="7131050" y="8718550"/>
          <a:ext cx="203200" cy="198427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190500</xdr:colOff>
      <xdr:row>27</xdr:row>
      <xdr:rowOff>146050</xdr:rowOff>
    </xdr:from>
    <xdr:to>
      <xdr:col>21</xdr:col>
      <xdr:colOff>209550</xdr:colOff>
      <xdr:row>29</xdr:row>
      <xdr:rowOff>44053</xdr:rowOff>
    </xdr:to>
    <xdr:sp macro="" textlink="">
      <xdr:nvSpPr>
        <xdr:cNvPr id="513" name="円弧 512"/>
        <xdr:cNvSpPr/>
      </xdr:nvSpPr>
      <xdr:spPr bwMode="auto">
        <a:xfrm flipH="1">
          <a:off x="7016750" y="8743950"/>
          <a:ext cx="1035050" cy="482203"/>
        </a:xfrm>
        <a:prstGeom prst="arc">
          <a:avLst>
            <a:gd name="adj1" fmla="val 12657801"/>
            <a:gd name="adj2" fmla="val 18824457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1073150</xdr:colOff>
      <xdr:row>31</xdr:row>
      <xdr:rowOff>120650</xdr:rowOff>
    </xdr:from>
    <xdr:to>
      <xdr:col>14</xdr:col>
      <xdr:colOff>196850</xdr:colOff>
      <xdr:row>31</xdr:row>
      <xdr:rowOff>319077</xdr:rowOff>
    </xdr:to>
    <xdr:sp macro="" textlink="">
      <xdr:nvSpPr>
        <xdr:cNvPr id="514" name="円/楕円 108"/>
        <xdr:cNvSpPr>
          <a:spLocks noChangeArrowheads="1"/>
        </xdr:cNvSpPr>
      </xdr:nvSpPr>
      <xdr:spPr bwMode="auto">
        <a:xfrm>
          <a:off x="6502400" y="9886950"/>
          <a:ext cx="203200" cy="198427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12700</xdr:colOff>
      <xdr:row>31</xdr:row>
      <xdr:rowOff>120650</xdr:rowOff>
    </xdr:from>
    <xdr:to>
      <xdr:col>18</xdr:col>
      <xdr:colOff>12700</xdr:colOff>
      <xdr:row>31</xdr:row>
      <xdr:rowOff>319077</xdr:rowOff>
    </xdr:to>
    <xdr:sp macro="" textlink="">
      <xdr:nvSpPr>
        <xdr:cNvPr id="515" name="円/楕円 108"/>
        <xdr:cNvSpPr>
          <a:spLocks noChangeArrowheads="1"/>
        </xdr:cNvSpPr>
      </xdr:nvSpPr>
      <xdr:spPr bwMode="auto">
        <a:xfrm>
          <a:off x="7105650" y="9886950"/>
          <a:ext cx="203200" cy="198427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88900</xdr:colOff>
      <xdr:row>29</xdr:row>
      <xdr:rowOff>114300</xdr:rowOff>
    </xdr:from>
    <xdr:to>
      <xdr:col>22</xdr:col>
      <xdr:colOff>514350</xdr:colOff>
      <xdr:row>34</xdr:row>
      <xdr:rowOff>57150</xdr:rowOff>
    </xdr:to>
    <xdr:sp macro="" textlink="">
      <xdr:nvSpPr>
        <xdr:cNvPr id="516" name="円弧 515"/>
        <xdr:cNvSpPr/>
      </xdr:nvSpPr>
      <xdr:spPr bwMode="auto">
        <a:xfrm flipH="1">
          <a:off x="6597650" y="9296400"/>
          <a:ext cx="2476500" cy="1441450"/>
        </a:xfrm>
        <a:prstGeom prst="arc">
          <a:avLst>
            <a:gd name="adj1" fmla="val 16216830"/>
            <a:gd name="adj2" fmla="val 21212520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17</xdr:col>
      <xdr:colOff>133350</xdr:colOff>
      <xdr:row>29</xdr:row>
      <xdr:rowOff>114300</xdr:rowOff>
    </xdr:from>
    <xdr:to>
      <xdr:col>21</xdr:col>
      <xdr:colOff>628650</xdr:colOff>
      <xdr:row>34</xdr:row>
      <xdr:rowOff>63500</xdr:rowOff>
    </xdr:to>
    <xdr:sp macro="" textlink="">
      <xdr:nvSpPr>
        <xdr:cNvPr id="517" name="円弧 516"/>
        <xdr:cNvSpPr/>
      </xdr:nvSpPr>
      <xdr:spPr bwMode="auto">
        <a:xfrm flipH="1">
          <a:off x="7226300" y="9296400"/>
          <a:ext cx="1244600" cy="1447800"/>
        </a:xfrm>
        <a:prstGeom prst="arc">
          <a:avLst>
            <a:gd name="adj1" fmla="val 16216830"/>
            <a:gd name="adj2" fmla="val 20847146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146049</xdr:colOff>
      <xdr:row>19</xdr:row>
      <xdr:rowOff>31750</xdr:rowOff>
    </xdr:from>
    <xdr:to>
      <xdr:col>6</xdr:col>
      <xdr:colOff>6350</xdr:colOff>
      <xdr:row>20</xdr:row>
      <xdr:rowOff>414337</xdr:rowOff>
    </xdr:to>
    <xdr:sp macro="" textlink="">
      <xdr:nvSpPr>
        <xdr:cNvPr id="518" name="円/楕円 108"/>
        <xdr:cNvSpPr>
          <a:spLocks noChangeArrowheads="1"/>
        </xdr:cNvSpPr>
      </xdr:nvSpPr>
      <xdr:spPr bwMode="auto">
        <a:xfrm>
          <a:off x="863599" y="6007100"/>
          <a:ext cx="1263651" cy="814387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679450</xdr:colOff>
      <xdr:row>19</xdr:row>
      <xdr:rowOff>76200</xdr:rowOff>
    </xdr:from>
    <xdr:to>
      <xdr:col>2</xdr:col>
      <xdr:colOff>298450</xdr:colOff>
      <xdr:row>20</xdr:row>
      <xdr:rowOff>254000</xdr:rowOff>
    </xdr:to>
    <xdr:sp macro="" textlink="">
      <xdr:nvSpPr>
        <xdr:cNvPr id="521" name="円弧 520"/>
        <xdr:cNvSpPr/>
      </xdr:nvSpPr>
      <xdr:spPr bwMode="auto">
        <a:xfrm>
          <a:off x="679450" y="6051550"/>
          <a:ext cx="482600" cy="609600"/>
        </a:xfrm>
        <a:prstGeom prst="arc">
          <a:avLst>
            <a:gd name="adj1" fmla="val 13198839"/>
            <a:gd name="adj2" fmla="val 18041506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20</xdr:col>
      <xdr:colOff>76200</xdr:colOff>
      <xdr:row>11</xdr:row>
      <xdr:rowOff>6350</xdr:rowOff>
    </xdr:from>
    <xdr:to>
      <xdr:col>20</xdr:col>
      <xdr:colOff>76200</xdr:colOff>
      <xdr:row>12</xdr:row>
      <xdr:rowOff>12700</xdr:rowOff>
    </xdr:to>
    <xdr:cxnSp macro="">
      <xdr:nvCxnSpPr>
        <xdr:cNvPr id="523" name="直線矢印コネクタ 522"/>
        <xdr:cNvCxnSpPr/>
      </xdr:nvCxnSpPr>
      <xdr:spPr>
        <a:xfrm>
          <a:off x="7772400" y="3136900"/>
          <a:ext cx="0" cy="68580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171450</xdr:colOff>
      <xdr:row>23</xdr:row>
      <xdr:rowOff>57150</xdr:rowOff>
    </xdr:from>
    <xdr:to>
      <xdr:col>22</xdr:col>
      <xdr:colOff>450850</xdr:colOff>
      <xdr:row>31</xdr:row>
      <xdr:rowOff>260350</xdr:rowOff>
    </xdr:to>
    <xdr:sp macro="" textlink="">
      <xdr:nvSpPr>
        <xdr:cNvPr id="520" name="円弧 519"/>
        <xdr:cNvSpPr/>
      </xdr:nvSpPr>
      <xdr:spPr bwMode="auto">
        <a:xfrm flipH="1">
          <a:off x="6680200" y="7480300"/>
          <a:ext cx="2330450" cy="2546350"/>
        </a:xfrm>
        <a:prstGeom prst="arc">
          <a:avLst>
            <a:gd name="adj1" fmla="val 16217174"/>
            <a:gd name="adj2" fmla="val 21481399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19050</xdr:colOff>
      <xdr:row>17</xdr:row>
      <xdr:rowOff>12701</xdr:rowOff>
    </xdr:from>
    <xdr:to>
      <xdr:col>13</xdr:col>
      <xdr:colOff>925513</xdr:colOff>
      <xdr:row>18</xdr:row>
      <xdr:rowOff>6351</xdr:rowOff>
    </xdr:to>
    <xdr:sp macro="" textlink="">
      <xdr:nvSpPr>
        <xdr:cNvPr id="525" name="円/楕円 108"/>
        <xdr:cNvSpPr>
          <a:spLocks noChangeArrowheads="1"/>
        </xdr:cNvSpPr>
      </xdr:nvSpPr>
      <xdr:spPr bwMode="auto">
        <a:xfrm>
          <a:off x="5092700" y="5410201"/>
          <a:ext cx="1262063" cy="42545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76200</xdr:colOff>
      <xdr:row>15</xdr:row>
      <xdr:rowOff>127000</xdr:rowOff>
    </xdr:from>
    <xdr:to>
      <xdr:col>12</xdr:col>
      <xdr:colOff>279400</xdr:colOff>
      <xdr:row>15</xdr:row>
      <xdr:rowOff>325427</xdr:rowOff>
    </xdr:to>
    <xdr:sp macro="" textlink="">
      <xdr:nvSpPr>
        <xdr:cNvPr id="527" name="円/楕円 108"/>
        <xdr:cNvSpPr>
          <a:spLocks noChangeArrowheads="1"/>
        </xdr:cNvSpPr>
      </xdr:nvSpPr>
      <xdr:spPr bwMode="auto">
        <a:xfrm>
          <a:off x="5149850" y="4660900"/>
          <a:ext cx="203200" cy="198427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374650</xdr:colOff>
      <xdr:row>15</xdr:row>
      <xdr:rowOff>215900</xdr:rowOff>
    </xdr:from>
    <xdr:to>
      <xdr:col>21</xdr:col>
      <xdr:colOff>38100</xdr:colOff>
      <xdr:row>19</xdr:row>
      <xdr:rowOff>368300</xdr:rowOff>
    </xdr:to>
    <xdr:sp macro="" textlink="">
      <xdr:nvSpPr>
        <xdr:cNvPr id="528" name="円弧 527"/>
        <xdr:cNvSpPr/>
      </xdr:nvSpPr>
      <xdr:spPr bwMode="auto">
        <a:xfrm flipH="1">
          <a:off x="2495550" y="4749800"/>
          <a:ext cx="5384800" cy="1593850"/>
        </a:xfrm>
        <a:prstGeom prst="arc">
          <a:avLst>
            <a:gd name="adj1" fmla="val 10975349"/>
            <a:gd name="adj2" fmla="val 15445773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431800</xdr:colOff>
      <xdr:row>16</xdr:row>
      <xdr:rowOff>279400</xdr:rowOff>
    </xdr:from>
    <xdr:to>
      <xdr:col>21</xdr:col>
      <xdr:colOff>527050</xdr:colOff>
      <xdr:row>22</xdr:row>
      <xdr:rowOff>12700</xdr:rowOff>
    </xdr:to>
    <xdr:sp macro="" textlink="">
      <xdr:nvSpPr>
        <xdr:cNvPr id="529" name="円弧 528"/>
        <xdr:cNvSpPr/>
      </xdr:nvSpPr>
      <xdr:spPr bwMode="auto">
        <a:xfrm flipH="1">
          <a:off x="5861050" y="5245100"/>
          <a:ext cx="2508250" cy="1758950"/>
        </a:xfrm>
        <a:prstGeom prst="arc">
          <a:avLst>
            <a:gd name="adj1" fmla="val 13452186"/>
            <a:gd name="adj2" fmla="val 19394089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17</xdr:col>
      <xdr:colOff>38100</xdr:colOff>
      <xdr:row>15</xdr:row>
      <xdr:rowOff>127000</xdr:rowOff>
    </xdr:from>
    <xdr:to>
      <xdr:col>18</xdr:col>
      <xdr:colOff>38100</xdr:colOff>
      <xdr:row>15</xdr:row>
      <xdr:rowOff>325427</xdr:rowOff>
    </xdr:to>
    <xdr:sp macro="" textlink="">
      <xdr:nvSpPr>
        <xdr:cNvPr id="531" name="円/楕円 108"/>
        <xdr:cNvSpPr>
          <a:spLocks noChangeArrowheads="1"/>
        </xdr:cNvSpPr>
      </xdr:nvSpPr>
      <xdr:spPr bwMode="auto">
        <a:xfrm>
          <a:off x="7131050" y="4660900"/>
          <a:ext cx="203200" cy="198427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38100</xdr:colOff>
      <xdr:row>13</xdr:row>
      <xdr:rowOff>120650</xdr:rowOff>
    </xdr:from>
    <xdr:to>
      <xdr:col>18</xdr:col>
      <xdr:colOff>38100</xdr:colOff>
      <xdr:row>13</xdr:row>
      <xdr:rowOff>319077</xdr:rowOff>
    </xdr:to>
    <xdr:sp macro="" textlink="">
      <xdr:nvSpPr>
        <xdr:cNvPr id="532" name="円/楕円 108"/>
        <xdr:cNvSpPr>
          <a:spLocks noChangeArrowheads="1"/>
        </xdr:cNvSpPr>
      </xdr:nvSpPr>
      <xdr:spPr bwMode="auto">
        <a:xfrm>
          <a:off x="7131050" y="4076700"/>
          <a:ext cx="203200" cy="198427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13</xdr:row>
      <xdr:rowOff>177801</xdr:rowOff>
    </xdr:from>
    <xdr:to>
      <xdr:col>21</xdr:col>
      <xdr:colOff>127000</xdr:colOff>
      <xdr:row>15</xdr:row>
      <xdr:rowOff>69851</xdr:rowOff>
    </xdr:to>
    <xdr:sp macro="" textlink="">
      <xdr:nvSpPr>
        <xdr:cNvPr id="533" name="円弧 532"/>
        <xdr:cNvSpPr/>
      </xdr:nvSpPr>
      <xdr:spPr bwMode="auto">
        <a:xfrm flipH="1">
          <a:off x="7092950" y="4133851"/>
          <a:ext cx="876300" cy="469900"/>
        </a:xfrm>
        <a:prstGeom prst="arc">
          <a:avLst>
            <a:gd name="adj1" fmla="val 12498148"/>
            <a:gd name="adj2" fmla="val 18742356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17</xdr:col>
      <xdr:colOff>152400</xdr:colOff>
      <xdr:row>13</xdr:row>
      <xdr:rowOff>254000</xdr:rowOff>
    </xdr:from>
    <xdr:to>
      <xdr:col>21</xdr:col>
      <xdr:colOff>558800</xdr:colOff>
      <xdr:row>16</xdr:row>
      <xdr:rowOff>419100</xdr:rowOff>
    </xdr:to>
    <xdr:sp macro="" textlink="">
      <xdr:nvSpPr>
        <xdr:cNvPr id="534" name="円弧 533"/>
        <xdr:cNvSpPr/>
      </xdr:nvSpPr>
      <xdr:spPr bwMode="auto">
        <a:xfrm flipH="1">
          <a:off x="7245350" y="4210050"/>
          <a:ext cx="1155700" cy="1174750"/>
        </a:xfrm>
        <a:prstGeom prst="arc">
          <a:avLst>
            <a:gd name="adj1" fmla="val 16127159"/>
            <a:gd name="adj2" fmla="val 20751831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50800</xdr:colOff>
      <xdr:row>32</xdr:row>
      <xdr:rowOff>6350</xdr:rowOff>
    </xdr:from>
    <xdr:to>
      <xdr:col>16</xdr:col>
      <xdr:colOff>219103</xdr:colOff>
      <xdr:row>34</xdr:row>
      <xdr:rowOff>0</xdr:rowOff>
    </xdr:to>
    <xdr:sp macro="" textlink="">
      <xdr:nvSpPr>
        <xdr:cNvPr id="539" name="円/楕円 108"/>
        <xdr:cNvSpPr>
          <a:spLocks noChangeArrowheads="1"/>
        </xdr:cNvSpPr>
      </xdr:nvSpPr>
      <xdr:spPr bwMode="auto">
        <a:xfrm>
          <a:off x="6559550" y="10204450"/>
          <a:ext cx="485803" cy="47625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103526</xdr:colOff>
      <xdr:row>31</xdr:row>
      <xdr:rowOff>355600</xdr:rowOff>
    </xdr:from>
    <xdr:to>
      <xdr:col>21</xdr:col>
      <xdr:colOff>249576</xdr:colOff>
      <xdr:row>33</xdr:row>
      <xdr:rowOff>164703</xdr:rowOff>
    </xdr:to>
    <xdr:sp macro="" textlink="">
      <xdr:nvSpPr>
        <xdr:cNvPr id="540" name="円弧 539"/>
        <xdr:cNvSpPr/>
      </xdr:nvSpPr>
      <xdr:spPr bwMode="auto">
        <a:xfrm flipH="1">
          <a:off x="6929776" y="10121900"/>
          <a:ext cx="1162050" cy="482203"/>
        </a:xfrm>
        <a:prstGeom prst="arc">
          <a:avLst>
            <a:gd name="adj1" fmla="val 12657801"/>
            <a:gd name="adj2" fmla="val 21000877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17</xdr:col>
      <xdr:colOff>57150</xdr:colOff>
      <xdr:row>32</xdr:row>
      <xdr:rowOff>6350</xdr:rowOff>
    </xdr:from>
    <xdr:to>
      <xdr:col>19</xdr:col>
      <xdr:colOff>225453</xdr:colOff>
      <xdr:row>34</xdr:row>
      <xdr:rowOff>0</xdr:rowOff>
    </xdr:to>
    <xdr:sp macro="" textlink="">
      <xdr:nvSpPr>
        <xdr:cNvPr id="541" name="円/楕円 108"/>
        <xdr:cNvSpPr>
          <a:spLocks noChangeArrowheads="1"/>
        </xdr:cNvSpPr>
      </xdr:nvSpPr>
      <xdr:spPr bwMode="auto">
        <a:xfrm>
          <a:off x="7150100" y="10204450"/>
          <a:ext cx="485803" cy="47625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146050</xdr:colOff>
      <xdr:row>31</xdr:row>
      <xdr:rowOff>406400</xdr:rowOff>
    </xdr:from>
    <xdr:to>
      <xdr:col>21</xdr:col>
      <xdr:colOff>228600</xdr:colOff>
      <xdr:row>33</xdr:row>
      <xdr:rowOff>215503</xdr:rowOff>
    </xdr:to>
    <xdr:sp macro="" textlink="">
      <xdr:nvSpPr>
        <xdr:cNvPr id="542" name="円弧 541"/>
        <xdr:cNvSpPr/>
      </xdr:nvSpPr>
      <xdr:spPr bwMode="auto">
        <a:xfrm flipH="1">
          <a:off x="7556500" y="10172700"/>
          <a:ext cx="514350" cy="482203"/>
        </a:xfrm>
        <a:prstGeom prst="arc">
          <a:avLst>
            <a:gd name="adj1" fmla="val 15979861"/>
            <a:gd name="adj2" fmla="val 19881541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857250</xdr:colOff>
      <xdr:row>37</xdr:row>
      <xdr:rowOff>44450</xdr:rowOff>
    </xdr:from>
    <xdr:to>
      <xdr:col>13</xdr:col>
      <xdr:colOff>152400</xdr:colOff>
      <xdr:row>43</xdr:row>
      <xdr:rowOff>95250</xdr:rowOff>
    </xdr:to>
    <xdr:sp macro="" textlink="">
      <xdr:nvSpPr>
        <xdr:cNvPr id="511" name="テキスト ボックス 510"/>
        <xdr:cNvSpPr txBox="1"/>
      </xdr:nvSpPr>
      <xdr:spPr>
        <a:xfrm>
          <a:off x="2978150" y="10896600"/>
          <a:ext cx="2603500" cy="1028700"/>
        </a:xfrm>
        <a:prstGeom prst="rect">
          <a:avLst/>
        </a:prstGeom>
        <a:solidFill>
          <a:schemeClr val="bg1"/>
        </a:solidFill>
        <a:ln w="38100" cmpd="dbl">
          <a:solidFill>
            <a:srgbClr val="FF0000"/>
          </a:solidFill>
          <a:prstDash val="solid"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72000" rIns="72000" bIns="72000" rtlCol="0" anchor="t" anchorCtr="0">
          <a:noAutofit/>
        </a:bodyPr>
        <a:lstStyle/>
        <a:p>
          <a:pPr algn="l"/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黄色のセルに必要事項を入力する。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計画書からのコピー＆ペーストも可能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白色のセルは自動表示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482600</xdr:colOff>
      <xdr:row>37</xdr:row>
      <xdr:rowOff>44450</xdr:rowOff>
    </xdr:from>
    <xdr:to>
      <xdr:col>21</xdr:col>
      <xdr:colOff>673100</xdr:colOff>
      <xdr:row>43</xdr:row>
      <xdr:rowOff>95250</xdr:rowOff>
    </xdr:to>
    <xdr:sp macro="" textlink="">
      <xdr:nvSpPr>
        <xdr:cNvPr id="543" name="テキスト ボックス 542"/>
        <xdr:cNvSpPr txBox="1"/>
      </xdr:nvSpPr>
      <xdr:spPr>
        <a:xfrm>
          <a:off x="5911850" y="10896600"/>
          <a:ext cx="2603500" cy="1028700"/>
        </a:xfrm>
        <a:prstGeom prst="rect">
          <a:avLst/>
        </a:prstGeom>
        <a:solidFill>
          <a:schemeClr val="bg1"/>
        </a:solidFill>
        <a:ln w="38100" cmpd="dbl">
          <a:solidFill>
            <a:srgbClr val="FF0000"/>
          </a:solidFill>
          <a:prstDash val="solid"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72000" rIns="72000" bIns="72000" rtlCol="0" anchor="t" anchorCtr="0">
          <a:noAutofit/>
        </a:bodyPr>
        <a:lstStyle/>
        <a:p>
          <a:pPr algn="l"/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不要な行の行番号を範囲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指定して「非表示」にし、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両面印刷する。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44450</xdr:colOff>
      <xdr:row>37</xdr:row>
      <xdr:rowOff>44450</xdr:rowOff>
    </xdr:from>
    <xdr:to>
      <xdr:col>6</xdr:col>
      <xdr:colOff>527050</xdr:colOff>
      <xdr:row>43</xdr:row>
      <xdr:rowOff>95250</xdr:rowOff>
    </xdr:to>
    <xdr:sp macro="" textlink="">
      <xdr:nvSpPr>
        <xdr:cNvPr id="545" name="テキスト ボックス 544"/>
        <xdr:cNvSpPr txBox="1"/>
      </xdr:nvSpPr>
      <xdr:spPr>
        <a:xfrm>
          <a:off x="44450" y="10896600"/>
          <a:ext cx="2603500" cy="1028700"/>
        </a:xfrm>
        <a:prstGeom prst="rect">
          <a:avLst/>
        </a:prstGeom>
        <a:solidFill>
          <a:schemeClr val="bg1"/>
        </a:solidFill>
        <a:ln w="38100" cmpd="dbl">
          <a:solidFill>
            <a:srgbClr val="FF0000"/>
          </a:solidFill>
          <a:prstDash val="solid"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72000" rIns="72000" bIns="72000" rtlCol="0" anchor="t" anchorCtr="0">
          <a:noAutofit/>
        </a:bodyPr>
        <a:lstStyle/>
        <a:p>
          <a:pPr algn="l"/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シートの名前を受講者番号に変更する。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571500</xdr:colOff>
      <xdr:row>39</xdr:row>
      <xdr:rowOff>19050</xdr:rowOff>
    </xdr:from>
    <xdr:to>
      <xdr:col>6</xdr:col>
      <xdr:colOff>819150</xdr:colOff>
      <xdr:row>42</xdr:row>
      <xdr:rowOff>6350</xdr:rowOff>
    </xdr:to>
    <xdr:sp macro="" textlink="">
      <xdr:nvSpPr>
        <xdr:cNvPr id="519" name="右矢印 518"/>
        <xdr:cNvSpPr/>
      </xdr:nvSpPr>
      <xdr:spPr>
        <a:xfrm>
          <a:off x="2692400" y="11214100"/>
          <a:ext cx="247650" cy="47625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196850</xdr:colOff>
      <xdr:row>39</xdr:row>
      <xdr:rowOff>19050</xdr:rowOff>
    </xdr:from>
    <xdr:to>
      <xdr:col>13</xdr:col>
      <xdr:colOff>444500</xdr:colOff>
      <xdr:row>42</xdr:row>
      <xdr:rowOff>6350</xdr:rowOff>
    </xdr:to>
    <xdr:sp macro="" textlink="">
      <xdr:nvSpPr>
        <xdr:cNvPr id="546" name="右矢印 545"/>
        <xdr:cNvSpPr/>
      </xdr:nvSpPr>
      <xdr:spPr>
        <a:xfrm>
          <a:off x="5626100" y="11214100"/>
          <a:ext cx="247650" cy="47625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927100</xdr:colOff>
      <xdr:row>38</xdr:row>
      <xdr:rowOff>152399</xdr:rowOff>
    </xdr:from>
    <xdr:to>
      <xdr:col>6</xdr:col>
      <xdr:colOff>1155700</xdr:colOff>
      <xdr:row>39</xdr:row>
      <xdr:rowOff>127000</xdr:rowOff>
    </xdr:to>
    <xdr:sp macro="" textlink="">
      <xdr:nvSpPr>
        <xdr:cNvPr id="547" name="正方形/長方形 546"/>
        <xdr:cNvSpPr/>
      </xdr:nvSpPr>
      <xdr:spPr>
        <a:xfrm>
          <a:off x="3048000" y="11493499"/>
          <a:ext cx="228600" cy="146051"/>
        </a:xfrm>
        <a:prstGeom prst="rect">
          <a:avLst/>
        </a:prstGeom>
        <a:solidFill>
          <a:srgbClr val="FF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黄</a:t>
          </a:r>
        </a:p>
      </xdr:txBody>
    </xdr:sp>
    <xdr:clientData/>
  </xdr:twoCellAnchor>
  <xdr:twoCellAnchor>
    <xdr:from>
      <xdr:col>0</xdr:col>
      <xdr:colOff>209550</xdr:colOff>
      <xdr:row>40</xdr:row>
      <xdr:rowOff>63500</xdr:rowOff>
    </xdr:from>
    <xdr:to>
      <xdr:col>6</xdr:col>
      <xdr:colOff>374650</xdr:colOff>
      <xdr:row>41</xdr:row>
      <xdr:rowOff>98879</xdr:rowOff>
    </xdr:to>
    <xdr:grpSp>
      <xdr:nvGrpSpPr>
        <xdr:cNvPr id="553" name="グループ化 552"/>
        <xdr:cNvGrpSpPr/>
      </xdr:nvGrpSpPr>
      <xdr:grpSpPr>
        <a:xfrm>
          <a:off x="209550" y="11747500"/>
          <a:ext cx="2286000" cy="206829"/>
          <a:chOff x="692150" y="12128500"/>
          <a:chExt cx="2286000" cy="206829"/>
        </a:xfrm>
      </xdr:grpSpPr>
      <xdr:sp macro="" textlink="">
        <xdr:nvSpPr>
          <xdr:cNvPr id="548" name="正方形/長方形 547"/>
          <xdr:cNvSpPr/>
        </xdr:nvSpPr>
        <xdr:spPr>
          <a:xfrm>
            <a:off x="692150" y="12128500"/>
            <a:ext cx="1028700" cy="206829"/>
          </a:xfrm>
          <a:prstGeom prst="rect">
            <a:avLst/>
          </a:pr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100000">
                <a:srgbClr val="CCFFFF"/>
              </a:gs>
            </a:gsLst>
            <a:lin ang="5400000" scaled="1"/>
          </a:gra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800" b="1">
                <a:solidFill>
                  <a:srgbClr val="0099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（様式３）報告書</a:t>
            </a:r>
          </a:p>
        </xdr:txBody>
      </xdr:sp>
      <xdr:sp macro="" textlink="">
        <xdr:nvSpPr>
          <xdr:cNvPr id="550" name="正方形/長方形 549"/>
          <xdr:cNvSpPr/>
        </xdr:nvSpPr>
        <xdr:spPr>
          <a:xfrm>
            <a:off x="1949450" y="12128500"/>
            <a:ext cx="1028700" cy="206829"/>
          </a:xfrm>
          <a:prstGeom prst="rect">
            <a:avLst/>
          </a:pr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100000">
                <a:srgbClr val="CCFFFF"/>
              </a:gs>
            </a:gsLst>
            <a:lin ang="5400000" scaled="1"/>
          </a:gra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800" b="1">
                <a:solidFill>
                  <a:srgbClr val="0099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例 ： </a:t>
            </a:r>
            <a:r>
              <a:rPr kumimoji="1" lang="en-US" altLang="ja-JP" sz="800" b="1">
                <a:solidFill>
                  <a:srgbClr val="0099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2001</a:t>
            </a:r>
            <a:endParaRPr kumimoji="1" lang="ja-JP" altLang="en-US" sz="800" b="1">
              <a:solidFill>
                <a:srgbClr val="0099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552" name="右矢印 551"/>
          <xdr:cNvSpPr/>
        </xdr:nvSpPr>
        <xdr:spPr>
          <a:xfrm>
            <a:off x="1746250" y="12160250"/>
            <a:ext cx="190500" cy="158750"/>
          </a:xfrm>
          <a:prstGeom prst="rightArrow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50800</xdr:colOff>
      <xdr:row>36</xdr:row>
      <xdr:rowOff>44450</xdr:rowOff>
    </xdr:from>
    <xdr:to>
      <xdr:col>0</xdr:col>
      <xdr:colOff>381000</xdr:colOff>
      <xdr:row>38</xdr:row>
      <xdr:rowOff>31750</xdr:rowOff>
    </xdr:to>
    <xdr:sp macro="" textlink="">
      <xdr:nvSpPr>
        <xdr:cNvPr id="504" name="楕円 503"/>
        <xdr:cNvSpPr/>
      </xdr:nvSpPr>
      <xdr:spPr>
        <a:xfrm>
          <a:off x="50800" y="10725150"/>
          <a:ext cx="330200" cy="33020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2000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１</a:t>
          </a:r>
        </a:p>
      </xdr:txBody>
    </xdr:sp>
    <xdr:clientData/>
  </xdr:twoCellAnchor>
  <xdr:twoCellAnchor>
    <xdr:from>
      <xdr:col>6</xdr:col>
      <xdr:colOff>869950</xdr:colOff>
      <xdr:row>36</xdr:row>
      <xdr:rowOff>50800</xdr:rowOff>
    </xdr:from>
    <xdr:to>
      <xdr:col>6</xdr:col>
      <xdr:colOff>1200150</xdr:colOff>
      <xdr:row>38</xdr:row>
      <xdr:rowOff>38100</xdr:rowOff>
    </xdr:to>
    <xdr:sp macro="" textlink="">
      <xdr:nvSpPr>
        <xdr:cNvPr id="544" name="楕円 543"/>
        <xdr:cNvSpPr/>
      </xdr:nvSpPr>
      <xdr:spPr>
        <a:xfrm>
          <a:off x="2990850" y="10731500"/>
          <a:ext cx="330200" cy="33020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2000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２</a:t>
          </a:r>
        </a:p>
      </xdr:txBody>
    </xdr:sp>
    <xdr:clientData/>
  </xdr:twoCellAnchor>
  <xdr:twoCellAnchor>
    <xdr:from>
      <xdr:col>13</xdr:col>
      <xdr:colOff>495300</xdr:colOff>
      <xdr:row>36</xdr:row>
      <xdr:rowOff>50800</xdr:rowOff>
    </xdr:from>
    <xdr:to>
      <xdr:col>13</xdr:col>
      <xdr:colOff>825500</xdr:colOff>
      <xdr:row>38</xdr:row>
      <xdr:rowOff>38100</xdr:rowOff>
    </xdr:to>
    <xdr:sp macro="" textlink="">
      <xdr:nvSpPr>
        <xdr:cNvPr id="549" name="楕円 548"/>
        <xdr:cNvSpPr/>
      </xdr:nvSpPr>
      <xdr:spPr>
        <a:xfrm>
          <a:off x="5924550" y="10731500"/>
          <a:ext cx="330200" cy="33020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2000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３</a:t>
          </a:r>
        </a:p>
      </xdr:txBody>
    </xdr:sp>
    <xdr:clientData/>
  </xdr:twoCellAnchor>
  <xdr:twoCellAnchor>
    <xdr:from>
      <xdr:col>20</xdr:col>
      <xdr:colOff>50801</xdr:colOff>
      <xdr:row>37</xdr:row>
      <xdr:rowOff>111126</xdr:rowOff>
    </xdr:from>
    <xdr:to>
      <xdr:col>21</xdr:col>
      <xdr:colOff>460819</xdr:colOff>
      <xdr:row>43</xdr:row>
      <xdr:rowOff>57739</xdr:rowOff>
    </xdr:to>
    <xdr:grpSp>
      <xdr:nvGrpSpPr>
        <xdr:cNvPr id="536" name="グループ化 535"/>
        <xdr:cNvGrpSpPr/>
      </xdr:nvGrpSpPr>
      <xdr:grpSpPr>
        <a:xfrm>
          <a:off x="7747001" y="11280776"/>
          <a:ext cx="556068" cy="924513"/>
          <a:chOff x="7905751" y="11280776"/>
          <a:chExt cx="556068" cy="924513"/>
        </a:xfrm>
      </xdr:grpSpPr>
      <xdr:grpSp>
        <xdr:nvGrpSpPr>
          <xdr:cNvPr id="530" name="グループ化 529"/>
          <xdr:cNvGrpSpPr/>
        </xdr:nvGrpSpPr>
        <xdr:grpSpPr>
          <a:xfrm>
            <a:off x="7905751" y="11280776"/>
            <a:ext cx="170391" cy="889527"/>
            <a:chOff x="6384395" y="12305772"/>
            <a:chExt cx="199497" cy="885294"/>
          </a:xfrm>
        </xdr:grpSpPr>
        <xdr:sp macro="" textlink="">
          <xdr:nvSpPr>
            <xdr:cNvPr id="551" name="正方形/長方形 550"/>
            <xdr:cNvSpPr/>
          </xdr:nvSpPr>
          <xdr:spPr>
            <a:xfrm>
              <a:off x="6384396" y="12747625"/>
              <a:ext cx="199496" cy="110067"/>
            </a:xfrm>
            <a:prstGeom prst="rect">
              <a:avLst/>
            </a:prstGeom>
            <a:solidFill>
              <a:srgbClr val="B9E1B7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128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54" name="正方形/長方形 553"/>
            <xdr:cNvSpPr/>
          </xdr:nvSpPr>
          <xdr:spPr>
            <a:xfrm>
              <a:off x="6384396" y="12639146"/>
              <a:ext cx="199496" cy="110067"/>
            </a:xfrm>
            <a:prstGeom prst="rect">
              <a:avLst/>
            </a:prstGeom>
            <a:solidFill>
              <a:srgbClr val="B9E1B7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127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55" name="正方形/長方形 554"/>
            <xdr:cNvSpPr/>
          </xdr:nvSpPr>
          <xdr:spPr>
            <a:xfrm>
              <a:off x="6384396" y="12858749"/>
              <a:ext cx="199496" cy="110067"/>
            </a:xfrm>
            <a:prstGeom prst="rect">
              <a:avLst/>
            </a:prstGeom>
            <a:solidFill>
              <a:srgbClr val="B9E1B7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129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56" name="正方形/長方形 555"/>
            <xdr:cNvSpPr/>
          </xdr:nvSpPr>
          <xdr:spPr>
            <a:xfrm>
              <a:off x="6384396" y="12528022"/>
              <a:ext cx="199496" cy="110067"/>
            </a:xfrm>
            <a:prstGeom prst="rect">
              <a:avLst/>
            </a:prstGeom>
            <a:solidFill>
              <a:srgbClr val="B9E1B7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126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58" name="正方形/長方形 557"/>
            <xdr:cNvSpPr/>
          </xdr:nvSpPr>
          <xdr:spPr>
            <a:xfrm>
              <a:off x="6384396" y="12416897"/>
              <a:ext cx="199496" cy="110067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125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61" name="正方形/長方形 560"/>
            <xdr:cNvSpPr/>
          </xdr:nvSpPr>
          <xdr:spPr>
            <a:xfrm>
              <a:off x="6384395" y="12305772"/>
              <a:ext cx="199496" cy="110067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124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67" name="正方形/長方形 566"/>
            <xdr:cNvSpPr/>
          </xdr:nvSpPr>
          <xdr:spPr>
            <a:xfrm>
              <a:off x="6384396" y="13080999"/>
              <a:ext cx="199496" cy="110067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131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68" name="正方形/長方形 567"/>
            <xdr:cNvSpPr/>
          </xdr:nvSpPr>
          <xdr:spPr>
            <a:xfrm>
              <a:off x="6384396" y="12969874"/>
              <a:ext cx="199496" cy="110067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130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</xdr:grpSp>
      <xdr:pic>
        <xdr:nvPicPr>
          <xdr:cNvPr id="526" name="図 525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56564" y="11602509"/>
            <a:ext cx="405255" cy="596371"/>
          </a:xfrm>
          <a:prstGeom prst="rect">
            <a:avLst/>
          </a:prstGeom>
          <a:ln w="3175">
            <a:solidFill>
              <a:schemeClr val="tx1"/>
            </a:solidFill>
          </a:ln>
        </xdr:spPr>
      </xdr:pic>
      <xdr:sp macro="" textlink="">
        <xdr:nvSpPr>
          <xdr:cNvPr id="535" name="上矢印 534"/>
          <xdr:cNvSpPr/>
        </xdr:nvSpPr>
        <xdr:spPr>
          <a:xfrm rot="19795630" flipH="1">
            <a:off x="8303940" y="12119084"/>
            <a:ext cx="45719" cy="86205"/>
          </a:xfrm>
          <a:prstGeom prst="upArrow">
            <a:avLst>
              <a:gd name="adj1" fmla="val 29467"/>
              <a:gd name="adj2" fmla="val 128105"/>
            </a:avLst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1466850</xdr:colOff>
      <xdr:row>4</xdr:row>
      <xdr:rowOff>4554</xdr:rowOff>
    </xdr:from>
    <xdr:to>
      <xdr:col>5</xdr:col>
      <xdr:colOff>1727200</xdr:colOff>
      <xdr:row>4</xdr:row>
      <xdr:rowOff>266700</xdr:rowOff>
    </xdr:to>
    <xdr:sp macro="" textlink="">
      <xdr:nvSpPr>
        <xdr:cNvPr id="2" name="角丸四角形 1"/>
        <xdr:cNvSpPr/>
      </xdr:nvSpPr>
      <xdr:spPr>
        <a:xfrm>
          <a:off x="2984500" y="969754"/>
          <a:ext cx="260350" cy="262146"/>
        </a:xfrm>
        <a:prstGeom prst="roundRect">
          <a:avLst/>
        </a:prstGeom>
        <a:noFill/>
        <a:ln w="635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600">
              <a:solidFill>
                <a:schemeClr val="bg1">
                  <a:lumMod val="85000"/>
                </a:schemeClr>
              </a:solidFill>
            </a:rPr>
            <a:t>公印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12700" cmpd="sng">
          <a:solidFill>
            <a:srgbClr val="000000"/>
          </a:solidFill>
          <a:prstDash val="solid"/>
        </a:ln>
        <a:effectLst/>
      </a:spPr>
      <a:bodyPr vertOverflow="clip" wrap="square" lIns="72000" tIns="36000" rIns="72000" bIns="36000" rtlCol="0" anchor="ctr" anchorCtr="0">
        <a:noAutofit/>
      </a:bodyPr>
      <a:lstStyle>
        <a:defPPr>
          <a:defRPr kumimoji="1" sz="900">
            <a:latin typeface="ＭＳ Ｐ明朝" pitchFamily="18" charset="-128"/>
            <a:ea typeface="ＭＳ Ｐ明朝" pitchFamily="18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V43"/>
  <sheetViews>
    <sheetView tabSelected="1" zoomScale="150" zoomScaleNormal="150" workbookViewId="0">
      <selection activeCell="C1" sqref="C1:T1"/>
    </sheetView>
  </sheetViews>
  <sheetFormatPr defaultRowHeight="11.25" x14ac:dyDescent="0.15"/>
  <cols>
    <col min="1" max="1" width="9.375" style="59" customWidth="1"/>
    <col min="2" max="2" width="1.875" style="57" customWidth="1"/>
    <col min="3" max="3" width="4" style="24" bestFit="1" customWidth="1"/>
    <col min="4" max="6" width="4.125" style="25" customWidth="1"/>
    <col min="7" max="7" width="26.25" style="26" customWidth="1"/>
    <col min="8" max="12" width="2.5" style="27" customWidth="1"/>
    <col min="13" max="13" width="4.625" style="27" bestFit="1" customWidth="1"/>
    <col min="14" max="14" width="14.125" style="28" customWidth="1"/>
    <col min="15" max="15" width="2.625" style="23" customWidth="1"/>
    <col min="16" max="16" width="1.5" style="23" customWidth="1"/>
    <col min="17" max="17" width="3.5" style="28" customWidth="1"/>
    <col min="18" max="18" width="2.625" style="23" customWidth="1"/>
    <col min="19" max="19" width="1.5" style="23" customWidth="1"/>
    <col min="20" max="20" width="3.75" style="23" bestFit="1" customWidth="1"/>
    <col min="21" max="21" width="1.875" style="23" customWidth="1"/>
    <col min="22" max="22" width="9.375" style="23" customWidth="1"/>
    <col min="23" max="258" width="9" style="23"/>
    <col min="259" max="259" width="4" style="23" bestFit="1" customWidth="1"/>
    <col min="260" max="262" width="4.125" style="23" customWidth="1"/>
    <col min="263" max="263" width="26.25" style="23" customWidth="1"/>
    <col min="264" max="268" width="2.5" style="23" customWidth="1"/>
    <col min="269" max="269" width="4.625" style="23" bestFit="1" customWidth="1"/>
    <col min="270" max="270" width="14.125" style="23" customWidth="1"/>
    <col min="271" max="271" width="2.625" style="23" customWidth="1"/>
    <col min="272" max="272" width="1.5" style="23" customWidth="1"/>
    <col min="273" max="273" width="3.5" style="23" customWidth="1"/>
    <col min="274" max="274" width="2.625" style="23" customWidth="1"/>
    <col min="275" max="275" width="1.5" style="23" customWidth="1"/>
    <col min="276" max="276" width="3.75" style="23" bestFit="1" customWidth="1"/>
    <col min="277" max="514" width="9" style="23"/>
    <col min="515" max="515" width="4" style="23" bestFit="1" customWidth="1"/>
    <col min="516" max="518" width="4.125" style="23" customWidth="1"/>
    <col min="519" max="519" width="26.25" style="23" customWidth="1"/>
    <col min="520" max="524" width="2.5" style="23" customWidth="1"/>
    <col min="525" max="525" width="4.625" style="23" bestFit="1" customWidth="1"/>
    <col min="526" max="526" width="14.125" style="23" customWidth="1"/>
    <col min="527" max="527" width="2.625" style="23" customWidth="1"/>
    <col min="528" max="528" width="1.5" style="23" customWidth="1"/>
    <col min="529" max="529" width="3.5" style="23" customWidth="1"/>
    <col min="530" max="530" width="2.625" style="23" customWidth="1"/>
    <col min="531" max="531" width="1.5" style="23" customWidth="1"/>
    <col min="532" max="532" width="3.75" style="23" bestFit="1" customWidth="1"/>
    <col min="533" max="770" width="9" style="23"/>
    <col min="771" max="771" width="4" style="23" bestFit="1" customWidth="1"/>
    <col min="772" max="774" width="4.125" style="23" customWidth="1"/>
    <col min="775" max="775" width="26.25" style="23" customWidth="1"/>
    <col min="776" max="780" width="2.5" style="23" customWidth="1"/>
    <col min="781" max="781" width="4.625" style="23" bestFit="1" customWidth="1"/>
    <col min="782" max="782" width="14.125" style="23" customWidth="1"/>
    <col min="783" max="783" width="2.625" style="23" customWidth="1"/>
    <col min="784" max="784" width="1.5" style="23" customWidth="1"/>
    <col min="785" max="785" width="3.5" style="23" customWidth="1"/>
    <col min="786" max="786" width="2.625" style="23" customWidth="1"/>
    <col min="787" max="787" width="1.5" style="23" customWidth="1"/>
    <col min="788" max="788" width="3.75" style="23" bestFit="1" customWidth="1"/>
    <col min="789" max="1026" width="9" style="23"/>
    <col min="1027" max="1027" width="4" style="23" bestFit="1" customWidth="1"/>
    <col min="1028" max="1030" width="4.125" style="23" customWidth="1"/>
    <col min="1031" max="1031" width="26.25" style="23" customWidth="1"/>
    <col min="1032" max="1036" width="2.5" style="23" customWidth="1"/>
    <col min="1037" max="1037" width="4.625" style="23" bestFit="1" customWidth="1"/>
    <col min="1038" max="1038" width="14.125" style="23" customWidth="1"/>
    <col min="1039" max="1039" width="2.625" style="23" customWidth="1"/>
    <col min="1040" max="1040" width="1.5" style="23" customWidth="1"/>
    <col min="1041" max="1041" width="3.5" style="23" customWidth="1"/>
    <col min="1042" max="1042" width="2.625" style="23" customWidth="1"/>
    <col min="1043" max="1043" width="1.5" style="23" customWidth="1"/>
    <col min="1044" max="1044" width="3.75" style="23" bestFit="1" customWidth="1"/>
    <col min="1045" max="1282" width="9" style="23"/>
    <col min="1283" max="1283" width="4" style="23" bestFit="1" customWidth="1"/>
    <col min="1284" max="1286" width="4.125" style="23" customWidth="1"/>
    <col min="1287" max="1287" width="26.25" style="23" customWidth="1"/>
    <col min="1288" max="1292" width="2.5" style="23" customWidth="1"/>
    <col min="1293" max="1293" width="4.625" style="23" bestFit="1" customWidth="1"/>
    <col min="1294" max="1294" width="14.125" style="23" customWidth="1"/>
    <col min="1295" max="1295" width="2.625" style="23" customWidth="1"/>
    <col min="1296" max="1296" width="1.5" style="23" customWidth="1"/>
    <col min="1297" max="1297" width="3.5" style="23" customWidth="1"/>
    <col min="1298" max="1298" width="2.625" style="23" customWidth="1"/>
    <col min="1299" max="1299" width="1.5" style="23" customWidth="1"/>
    <col min="1300" max="1300" width="3.75" style="23" bestFit="1" customWidth="1"/>
    <col min="1301" max="1538" width="9" style="23"/>
    <col min="1539" max="1539" width="4" style="23" bestFit="1" customWidth="1"/>
    <col min="1540" max="1542" width="4.125" style="23" customWidth="1"/>
    <col min="1543" max="1543" width="26.25" style="23" customWidth="1"/>
    <col min="1544" max="1548" width="2.5" style="23" customWidth="1"/>
    <col min="1549" max="1549" width="4.625" style="23" bestFit="1" customWidth="1"/>
    <col min="1550" max="1550" width="14.125" style="23" customWidth="1"/>
    <col min="1551" max="1551" width="2.625" style="23" customWidth="1"/>
    <col min="1552" max="1552" width="1.5" style="23" customWidth="1"/>
    <col min="1553" max="1553" width="3.5" style="23" customWidth="1"/>
    <col min="1554" max="1554" width="2.625" style="23" customWidth="1"/>
    <col min="1555" max="1555" width="1.5" style="23" customWidth="1"/>
    <col min="1556" max="1556" width="3.75" style="23" bestFit="1" customWidth="1"/>
    <col min="1557" max="1794" width="9" style="23"/>
    <col min="1795" max="1795" width="4" style="23" bestFit="1" customWidth="1"/>
    <col min="1796" max="1798" width="4.125" style="23" customWidth="1"/>
    <col min="1799" max="1799" width="26.25" style="23" customWidth="1"/>
    <col min="1800" max="1804" width="2.5" style="23" customWidth="1"/>
    <col min="1805" max="1805" width="4.625" style="23" bestFit="1" customWidth="1"/>
    <col min="1806" max="1806" width="14.125" style="23" customWidth="1"/>
    <col min="1807" max="1807" width="2.625" style="23" customWidth="1"/>
    <col min="1808" max="1808" width="1.5" style="23" customWidth="1"/>
    <col min="1809" max="1809" width="3.5" style="23" customWidth="1"/>
    <col min="1810" max="1810" width="2.625" style="23" customWidth="1"/>
    <col min="1811" max="1811" width="1.5" style="23" customWidth="1"/>
    <col min="1812" max="1812" width="3.75" style="23" bestFit="1" customWidth="1"/>
    <col min="1813" max="2050" width="9" style="23"/>
    <col min="2051" max="2051" width="4" style="23" bestFit="1" customWidth="1"/>
    <col min="2052" max="2054" width="4.125" style="23" customWidth="1"/>
    <col min="2055" max="2055" width="26.25" style="23" customWidth="1"/>
    <col min="2056" max="2060" width="2.5" style="23" customWidth="1"/>
    <col min="2061" max="2061" width="4.625" style="23" bestFit="1" customWidth="1"/>
    <col min="2062" max="2062" width="14.125" style="23" customWidth="1"/>
    <col min="2063" max="2063" width="2.625" style="23" customWidth="1"/>
    <col min="2064" max="2064" width="1.5" style="23" customWidth="1"/>
    <col min="2065" max="2065" width="3.5" style="23" customWidth="1"/>
    <col min="2066" max="2066" width="2.625" style="23" customWidth="1"/>
    <col min="2067" max="2067" width="1.5" style="23" customWidth="1"/>
    <col min="2068" max="2068" width="3.75" style="23" bestFit="1" customWidth="1"/>
    <col min="2069" max="2306" width="9" style="23"/>
    <col min="2307" max="2307" width="4" style="23" bestFit="1" customWidth="1"/>
    <col min="2308" max="2310" width="4.125" style="23" customWidth="1"/>
    <col min="2311" max="2311" width="26.25" style="23" customWidth="1"/>
    <col min="2312" max="2316" width="2.5" style="23" customWidth="1"/>
    <col min="2317" max="2317" width="4.625" style="23" bestFit="1" customWidth="1"/>
    <col min="2318" max="2318" width="14.125" style="23" customWidth="1"/>
    <col min="2319" max="2319" width="2.625" style="23" customWidth="1"/>
    <col min="2320" max="2320" width="1.5" style="23" customWidth="1"/>
    <col min="2321" max="2321" width="3.5" style="23" customWidth="1"/>
    <col min="2322" max="2322" width="2.625" style="23" customWidth="1"/>
    <col min="2323" max="2323" width="1.5" style="23" customWidth="1"/>
    <col min="2324" max="2324" width="3.75" style="23" bestFit="1" customWidth="1"/>
    <col min="2325" max="2562" width="9" style="23"/>
    <col min="2563" max="2563" width="4" style="23" bestFit="1" customWidth="1"/>
    <col min="2564" max="2566" width="4.125" style="23" customWidth="1"/>
    <col min="2567" max="2567" width="26.25" style="23" customWidth="1"/>
    <col min="2568" max="2572" width="2.5" style="23" customWidth="1"/>
    <col min="2573" max="2573" width="4.625" style="23" bestFit="1" customWidth="1"/>
    <col min="2574" max="2574" width="14.125" style="23" customWidth="1"/>
    <col min="2575" max="2575" width="2.625" style="23" customWidth="1"/>
    <col min="2576" max="2576" width="1.5" style="23" customWidth="1"/>
    <col min="2577" max="2577" width="3.5" style="23" customWidth="1"/>
    <col min="2578" max="2578" width="2.625" style="23" customWidth="1"/>
    <col min="2579" max="2579" width="1.5" style="23" customWidth="1"/>
    <col min="2580" max="2580" width="3.75" style="23" bestFit="1" customWidth="1"/>
    <col min="2581" max="2818" width="9" style="23"/>
    <col min="2819" max="2819" width="4" style="23" bestFit="1" customWidth="1"/>
    <col min="2820" max="2822" width="4.125" style="23" customWidth="1"/>
    <col min="2823" max="2823" width="26.25" style="23" customWidth="1"/>
    <col min="2824" max="2828" width="2.5" style="23" customWidth="1"/>
    <col min="2829" max="2829" width="4.625" style="23" bestFit="1" customWidth="1"/>
    <col min="2830" max="2830" width="14.125" style="23" customWidth="1"/>
    <col min="2831" max="2831" width="2.625" style="23" customWidth="1"/>
    <col min="2832" max="2832" width="1.5" style="23" customWidth="1"/>
    <col min="2833" max="2833" width="3.5" style="23" customWidth="1"/>
    <col min="2834" max="2834" width="2.625" style="23" customWidth="1"/>
    <col min="2835" max="2835" width="1.5" style="23" customWidth="1"/>
    <col min="2836" max="2836" width="3.75" style="23" bestFit="1" customWidth="1"/>
    <col min="2837" max="3074" width="9" style="23"/>
    <col min="3075" max="3075" width="4" style="23" bestFit="1" customWidth="1"/>
    <col min="3076" max="3078" width="4.125" style="23" customWidth="1"/>
    <col min="3079" max="3079" width="26.25" style="23" customWidth="1"/>
    <col min="3080" max="3084" width="2.5" style="23" customWidth="1"/>
    <col min="3085" max="3085" width="4.625" style="23" bestFit="1" customWidth="1"/>
    <col min="3086" max="3086" width="14.125" style="23" customWidth="1"/>
    <col min="3087" max="3087" width="2.625" style="23" customWidth="1"/>
    <col min="3088" max="3088" width="1.5" style="23" customWidth="1"/>
    <col min="3089" max="3089" width="3.5" style="23" customWidth="1"/>
    <col min="3090" max="3090" width="2.625" style="23" customWidth="1"/>
    <col min="3091" max="3091" width="1.5" style="23" customWidth="1"/>
    <col min="3092" max="3092" width="3.75" style="23" bestFit="1" customWidth="1"/>
    <col min="3093" max="3330" width="9" style="23"/>
    <col min="3331" max="3331" width="4" style="23" bestFit="1" customWidth="1"/>
    <col min="3332" max="3334" width="4.125" style="23" customWidth="1"/>
    <col min="3335" max="3335" width="26.25" style="23" customWidth="1"/>
    <col min="3336" max="3340" width="2.5" style="23" customWidth="1"/>
    <col min="3341" max="3341" width="4.625" style="23" bestFit="1" customWidth="1"/>
    <col min="3342" max="3342" width="14.125" style="23" customWidth="1"/>
    <col min="3343" max="3343" width="2.625" style="23" customWidth="1"/>
    <col min="3344" max="3344" width="1.5" style="23" customWidth="1"/>
    <col min="3345" max="3345" width="3.5" style="23" customWidth="1"/>
    <col min="3346" max="3346" width="2.625" style="23" customWidth="1"/>
    <col min="3347" max="3347" width="1.5" style="23" customWidth="1"/>
    <col min="3348" max="3348" width="3.75" style="23" bestFit="1" customWidth="1"/>
    <col min="3349" max="3586" width="9" style="23"/>
    <col min="3587" max="3587" width="4" style="23" bestFit="1" customWidth="1"/>
    <col min="3588" max="3590" width="4.125" style="23" customWidth="1"/>
    <col min="3591" max="3591" width="26.25" style="23" customWidth="1"/>
    <col min="3592" max="3596" width="2.5" style="23" customWidth="1"/>
    <col min="3597" max="3597" width="4.625" style="23" bestFit="1" customWidth="1"/>
    <col min="3598" max="3598" width="14.125" style="23" customWidth="1"/>
    <col min="3599" max="3599" width="2.625" style="23" customWidth="1"/>
    <col min="3600" max="3600" width="1.5" style="23" customWidth="1"/>
    <col min="3601" max="3601" width="3.5" style="23" customWidth="1"/>
    <col min="3602" max="3602" width="2.625" style="23" customWidth="1"/>
    <col min="3603" max="3603" width="1.5" style="23" customWidth="1"/>
    <col min="3604" max="3604" width="3.75" style="23" bestFit="1" customWidth="1"/>
    <col min="3605" max="3842" width="9" style="23"/>
    <col min="3843" max="3843" width="4" style="23" bestFit="1" customWidth="1"/>
    <col min="3844" max="3846" width="4.125" style="23" customWidth="1"/>
    <col min="3847" max="3847" width="26.25" style="23" customWidth="1"/>
    <col min="3848" max="3852" width="2.5" style="23" customWidth="1"/>
    <col min="3853" max="3853" width="4.625" style="23" bestFit="1" customWidth="1"/>
    <col min="3854" max="3854" width="14.125" style="23" customWidth="1"/>
    <col min="3855" max="3855" width="2.625" style="23" customWidth="1"/>
    <col min="3856" max="3856" width="1.5" style="23" customWidth="1"/>
    <col min="3857" max="3857" width="3.5" style="23" customWidth="1"/>
    <col min="3858" max="3858" width="2.625" style="23" customWidth="1"/>
    <col min="3859" max="3859" width="1.5" style="23" customWidth="1"/>
    <col min="3860" max="3860" width="3.75" style="23" bestFit="1" customWidth="1"/>
    <col min="3861" max="4098" width="9" style="23"/>
    <col min="4099" max="4099" width="4" style="23" bestFit="1" customWidth="1"/>
    <col min="4100" max="4102" width="4.125" style="23" customWidth="1"/>
    <col min="4103" max="4103" width="26.25" style="23" customWidth="1"/>
    <col min="4104" max="4108" width="2.5" style="23" customWidth="1"/>
    <col min="4109" max="4109" width="4.625" style="23" bestFit="1" customWidth="1"/>
    <col min="4110" max="4110" width="14.125" style="23" customWidth="1"/>
    <col min="4111" max="4111" width="2.625" style="23" customWidth="1"/>
    <col min="4112" max="4112" width="1.5" style="23" customWidth="1"/>
    <col min="4113" max="4113" width="3.5" style="23" customWidth="1"/>
    <col min="4114" max="4114" width="2.625" style="23" customWidth="1"/>
    <col min="4115" max="4115" width="1.5" style="23" customWidth="1"/>
    <col min="4116" max="4116" width="3.75" style="23" bestFit="1" customWidth="1"/>
    <col min="4117" max="4354" width="9" style="23"/>
    <col min="4355" max="4355" width="4" style="23" bestFit="1" customWidth="1"/>
    <col min="4356" max="4358" width="4.125" style="23" customWidth="1"/>
    <col min="4359" max="4359" width="26.25" style="23" customWidth="1"/>
    <col min="4360" max="4364" width="2.5" style="23" customWidth="1"/>
    <col min="4365" max="4365" width="4.625" style="23" bestFit="1" customWidth="1"/>
    <col min="4366" max="4366" width="14.125" style="23" customWidth="1"/>
    <col min="4367" max="4367" width="2.625" style="23" customWidth="1"/>
    <col min="4368" max="4368" width="1.5" style="23" customWidth="1"/>
    <col min="4369" max="4369" width="3.5" style="23" customWidth="1"/>
    <col min="4370" max="4370" width="2.625" style="23" customWidth="1"/>
    <col min="4371" max="4371" width="1.5" style="23" customWidth="1"/>
    <col min="4372" max="4372" width="3.75" style="23" bestFit="1" customWidth="1"/>
    <col min="4373" max="4610" width="9" style="23"/>
    <col min="4611" max="4611" width="4" style="23" bestFit="1" customWidth="1"/>
    <col min="4612" max="4614" width="4.125" style="23" customWidth="1"/>
    <col min="4615" max="4615" width="26.25" style="23" customWidth="1"/>
    <col min="4616" max="4620" width="2.5" style="23" customWidth="1"/>
    <col min="4621" max="4621" width="4.625" style="23" bestFit="1" customWidth="1"/>
    <col min="4622" max="4622" width="14.125" style="23" customWidth="1"/>
    <col min="4623" max="4623" width="2.625" style="23" customWidth="1"/>
    <col min="4624" max="4624" width="1.5" style="23" customWidth="1"/>
    <col min="4625" max="4625" width="3.5" style="23" customWidth="1"/>
    <col min="4626" max="4626" width="2.625" style="23" customWidth="1"/>
    <col min="4627" max="4627" width="1.5" style="23" customWidth="1"/>
    <col min="4628" max="4628" width="3.75" style="23" bestFit="1" customWidth="1"/>
    <col min="4629" max="4866" width="9" style="23"/>
    <col min="4867" max="4867" width="4" style="23" bestFit="1" customWidth="1"/>
    <col min="4868" max="4870" width="4.125" style="23" customWidth="1"/>
    <col min="4871" max="4871" width="26.25" style="23" customWidth="1"/>
    <col min="4872" max="4876" width="2.5" style="23" customWidth="1"/>
    <col min="4877" max="4877" width="4.625" style="23" bestFit="1" customWidth="1"/>
    <col min="4878" max="4878" width="14.125" style="23" customWidth="1"/>
    <col min="4879" max="4879" width="2.625" style="23" customWidth="1"/>
    <col min="4880" max="4880" width="1.5" style="23" customWidth="1"/>
    <col min="4881" max="4881" width="3.5" style="23" customWidth="1"/>
    <col min="4882" max="4882" width="2.625" style="23" customWidth="1"/>
    <col min="4883" max="4883" width="1.5" style="23" customWidth="1"/>
    <col min="4884" max="4884" width="3.75" style="23" bestFit="1" customWidth="1"/>
    <col min="4885" max="5122" width="9" style="23"/>
    <col min="5123" max="5123" width="4" style="23" bestFit="1" customWidth="1"/>
    <col min="5124" max="5126" width="4.125" style="23" customWidth="1"/>
    <col min="5127" max="5127" width="26.25" style="23" customWidth="1"/>
    <col min="5128" max="5132" width="2.5" style="23" customWidth="1"/>
    <col min="5133" max="5133" width="4.625" style="23" bestFit="1" customWidth="1"/>
    <col min="5134" max="5134" width="14.125" style="23" customWidth="1"/>
    <col min="5135" max="5135" width="2.625" style="23" customWidth="1"/>
    <col min="5136" max="5136" width="1.5" style="23" customWidth="1"/>
    <col min="5137" max="5137" width="3.5" style="23" customWidth="1"/>
    <col min="5138" max="5138" width="2.625" style="23" customWidth="1"/>
    <col min="5139" max="5139" width="1.5" style="23" customWidth="1"/>
    <col min="5140" max="5140" width="3.75" style="23" bestFit="1" customWidth="1"/>
    <col min="5141" max="5378" width="9" style="23"/>
    <col min="5379" max="5379" width="4" style="23" bestFit="1" customWidth="1"/>
    <col min="5380" max="5382" width="4.125" style="23" customWidth="1"/>
    <col min="5383" max="5383" width="26.25" style="23" customWidth="1"/>
    <col min="5384" max="5388" width="2.5" style="23" customWidth="1"/>
    <col min="5389" max="5389" width="4.625" style="23" bestFit="1" customWidth="1"/>
    <col min="5390" max="5390" width="14.125" style="23" customWidth="1"/>
    <col min="5391" max="5391" width="2.625" style="23" customWidth="1"/>
    <col min="5392" max="5392" width="1.5" style="23" customWidth="1"/>
    <col min="5393" max="5393" width="3.5" style="23" customWidth="1"/>
    <col min="5394" max="5394" width="2.625" style="23" customWidth="1"/>
    <col min="5395" max="5395" width="1.5" style="23" customWidth="1"/>
    <col min="5396" max="5396" width="3.75" style="23" bestFit="1" customWidth="1"/>
    <col min="5397" max="5634" width="9" style="23"/>
    <col min="5635" max="5635" width="4" style="23" bestFit="1" customWidth="1"/>
    <col min="5636" max="5638" width="4.125" style="23" customWidth="1"/>
    <col min="5639" max="5639" width="26.25" style="23" customWidth="1"/>
    <col min="5640" max="5644" width="2.5" style="23" customWidth="1"/>
    <col min="5645" max="5645" width="4.625" style="23" bestFit="1" customWidth="1"/>
    <col min="5646" max="5646" width="14.125" style="23" customWidth="1"/>
    <col min="5647" max="5647" width="2.625" style="23" customWidth="1"/>
    <col min="5648" max="5648" width="1.5" style="23" customWidth="1"/>
    <col min="5649" max="5649" width="3.5" style="23" customWidth="1"/>
    <col min="5650" max="5650" width="2.625" style="23" customWidth="1"/>
    <col min="5651" max="5651" width="1.5" style="23" customWidth="1"/>
    <col min="5652" max="5652" width="3.75" style="23" bestFit="1" customWidth="1"/>
    <col min="5653" max="5890" width="9" style="23"/>
    <col min="5891" max="5891" width="4" style="23" bestFit="1" customWidth="1"/>
    <col min="5892" max="5894" width="4.125" style="23" customWidth="1"/>
    <col min="5895" max="5895" width="26.25" style="23" customWidth="1"/>
    <col min="5896" max="5900" width="2.5" style="23" customWidth="1"/>
    <col min="5901" max="5901" width="4.625" style="23" bestFit="1" customWidth="1"/>
    <col min="5902" max="5902" width="14.125" style="23" customWidth="1"/>
    <col min="5903" max="5903" width="2.625" style="23" customWidth="1"/>
    <col min="5904" max="5904" width="1.5" style="23" customWidth="1"/>
    <col min="5905" max="5905" width="3.5" style="23" customWidth="1"/>
    <col min="5906" max="5906" width="2.625" style="23" customWidth="1"/>
    <col min="5907" max="5907" width="1.5" style="23" customWidth="1"/>
    <col min="5908" max="5908" width="3.75" style="23" bestFit="1" customWidth="1"/>
    <col min="5909" max="6146" width="9" style="23"/>
    <col min="6147" max="6147" width="4" style="23" bestFit="1" customWidth="1"/>
    <col min="6148" max="6150" width="4.125" style="23" customWidth="1"/>
    <col min="6151" max="6151" width="26.25" style="23" customWidth="1"/>
    <col min="6152" max="6156" width="2.5" style="23" customWidth="1"/>
    <col min="6157" max="6157" width="4.625" style="23" bestFit="1" customWidth="1"/>
    <col min="6158" max="6158" width="14.125" style="23" customWidth="1"/>
    <col min="6159" max="6159" width="2.625" style="23" customWidth="1"/>
    <col min="6160" max="6160" width="1.5" style="23" customWidth="1"/>
    <col min="6161" max="6161" width="3.5" style="23" customWidth="1"/>
    <col min="6162" max="6162" width="2.625" style="23" customWidth="1"/>
    <col min="6163" max="6163" width="1.5" style="23" customWidth="1"/>
    <col min="6164" max="6164" width="3.75" style="23" bestFit="1" customWidth="1"/>
    <col min="6165" max="6402" width="9" style="23"/>
    <col min="6403" max="6403" width="4" style="23" bestFit="1" customWidth="1"/>
    <col min="6404" max="6406" width="4.125" style="23" customWidth="1"/>
    <col min="6407" max="6407" width="26.25" style="23" customWidth="1"/>
    <col min="6408" max="6412" width="2.5" style="23" customWidth="1"/>
    <col min="6413" max="6413" width="4.625" style="23" bestFit="1" customWidth="1"/>
    <col min="6414" max="6414" width="14.125" style="23" customWidth="1"/>
    <col min="6415" max="6415" width="2.625" style="23" customWidth="1"/>
    <col min="6416" max="6416" width="1.5" style="23" customWidth="1"/>
    <col min="6417" max="6417" width="3.5" style="23" customWidth="1"/>
    <col min="6418" max="6418" width="2.625" style="23" customWidth="1"/>
    <col min="6419" max="6419" width="1.5" style="23" customWidth="1"/>
    <col min="6420" max="6420" width="3.75" style="23" bestFit="1" customWidth="1"/>
    <col min="6421" max="6658" width="9" style="23"/>
    <col min="6659" max="6659" width="4" style="23" bestFit="1" customWidth="1"/>
    <col min="6660" max="6662" width="4.125" style="23" customWidth="1"/>
    <col min="6663" max="6663" width="26.25" style="23" customWidth="1"/>
    <col min="6664" max="6668" width="2.5" style="23" customWidth="1"/>
    <col min="6669" max="6669" width="4.625" style="23" bestFit="1" customWidth="1"/>
    <col min="6670" max="6670" width="14.125" style="23" customWidth="1"/>
    <col min="6671" max="6671" width="2.625" style="23" customWidth="1"/>
    <col min="6672" max="6672" width="1.5" style="23" customWidth="1"/>
    <col min="6673" max="6673" width="3.5" style="23" customWidth="1"/>
    <col min="6674" max="6674" width="2.625" style="23" customWidth="1"/>
    <col min="6675" max="6675" width="1.5" style="23" customWidth="1"/>
    <col min="6676" max="6676" width="3.75" style="23" bestFit="1" customWidth="1"/>
    <col min="6677" max="6914" width="9" style="23"/>
    <col min="6915" max="6915" width="4" style="23" bestFit="1" customWidth="1"/>
    <col min="6916" max="6918" width="4.125" style="23" customWidth="1"/>
    <col min="6919" max="6919" width="26.25" style="23" customWidth="1"/>
    <col min="6920" max="6924" width="2.5" style="23" customWidth="1"/>
    <col min="6925" max="6925" width="4.625" style="23" bestFit="1" customWidth="1"/>
    <col min="6926" max="6926" width="14.125" style="23" customWidth="1"/>
    <col min="6927" max="6927" width="2.625" style="23" customWidth="1"/>
    <col min="6928" max="6928" width="1.5" style="23" customWidth="1"/>
    <col min="6929" max="6929" width="3.5" style="23" customWidth="1"/>
    <col min="6930" max="6930" width="2.625" style="23" customWidth="1"/>
    <col min="6931" max="6931" width="1.5" style="23" customWidth="1"/>
    <col min="6932" max="6932" width="3.75" style="23" bestFit="1" customWidth="1"/>
    <col min="6933" max="7170" width="9" style="23"/>
    <col min="7171" max="7171" width="4" style="23" bestFit="1" customWidth="1"/>
    <col min="7172" max="7174" width="4.125" style="23" customWidth="1"/>
    <col min="7175" max="7175" width="26.25" style="23" customWidth="1"/>
    <col min="7176" max="7180" width="2.5" style="23" customWidth="1"/>
    <col min="7181" max="7181" width="4.625" style="23" bestFit="1" customWidth="1"/>
    <col min="7182" max="7182" width="14.125" style="23" customWidth="1"/>
    <col min="7183" max="7183" width="2.625" style="23" customWidth="1"/>
    <col min="7184" max="7184" width="1.5" style="23" customWidth="1"/>
    <col min="7185" max="7185" width="3.5" style="23" customWidth="1"/>
    <col min="7186" max="7186" width="2.625" style="23" customWidth="1"/>
    <col min="7187" max="7187" width="1.5" style="23" customWidth="1"/>
    <col min="7188" max="7188" width="3.75" style="23" bestFit="1" customWidth="1"/>
    <col min="7189" max="7426" width="9" style="23"/>
    <col min="7427" max="7427" width="4" style="23" bestFit="1" customWidth="1"/>
    <col min="7428" max="7430" width="4.125" style="23" customWidth="1"/>
    <col min="7431" max="7431" width="26.25" style="23" customWidth="1"/>
    <col min="7432" max="7436" width="2.5" style="23" customWidth="1"/>
    <col min="7437" max="7437" width="4.625" style="23" bestFit="1" customWidth="1"/>
    <col min="7438" max="7438" width="14.125" style="23" customWidth="1"/>
    <col min="7439" max="7439" width="2.625" style="23" customWidth="1"/>
    <col min="7440" max="7440" width="1.5" style="23" customWidth="1"/>
    <col min="7441" max="7441" width="3.5" style="23" customWidth="1"/>
    <col min="7442" max="7442" width="2.625" style="23" customWidth="1"/>
    <col min="7443" max="7443" width="1.5" style="23" customWidth="1"/>
    <col min="7444" max="7444" width="3.75" style="23" bestFit="1" customWidth="1"/>
    <col min="7445" max="7682" width="9" style="23"/>
    <col min="7683" max="7683" width="4" style="23" bestFit="1" customWidth="1"/>
    <col min="7684" max="7686" width="4.125" style="23" customWidth="1"/>
    <col min="7687" max="7687" width="26.25" style="23" customWidth="1"/>
    <col min="7688" max="7692" width="2.5" style="23" customWidth="1"/>
    <col min="7693" max="7693" width="4.625" style="23" bestFit="1" customWidth="1"/>
    <col min="7694" max="7694" width="14.125" style="23" customWidth="1"/>
    <col min="7695" max="7695" width="2.625" style="23" customWidth="1"/>
    <col min="7696" max="7696" width="1.5" style="23" customWidth="1"/>
    <col min="7697" max="7697" width="3.5" style="23" customWidth="1"/>
    <col min="7698" max="7698" width="2.625" style="23" customWidth="1"/>
    <col min="7699" max="7699" width="1.5" style="23" customWidth="1"/>
    <col min="7700" max="7700" width="3.75" style="23" bestFit="1" customWidth="1"/>
    <col min="7701" max="7938" width="9" style="23"/>
    <col min="7939" max="7939" width="4" style="23" bestFit="1" customWidth="1"/>
    <col min="7940" max="7942" width="4.125" style="23" customWidth="1"/>
    <col min="7943" max="7943" width="26.25" style="23" customWidth="1"/>
    <col min="7944" max="7948" width="2.5" style="23" customWidth="1"/>
    <col min="7949" max="7949" width="4.625" style="23" bestFit="1" customWidth="1"/>
    <col min="7950" max="7950" width="14.125" style="23" customWidth="1"/>
    <col min="7951" max="7951" width="2.625" style="23" customWidth="1"/>
    <col min="7952" max="7952" width="1.5" style="23" customWidth="1"/>
    <col min="7953" max="7953" width="3.5" style="23" customWidth="1"/>
    <col min="7954" max="7954" width="2.625" style="23" customWidth="1"/>
    <col min="7955" max="7955" width="1.5" style="23" customWidth="1"/>
    <col min="7956" max="7956" width="3.75" style="23" bestFit="1" customWidth="1"/>
    <col min="7957" max="8194" width="9" style="23"/>
    <col min="8195" max="8195" width="4" style="23" bestFit="1" customWidth="1"/>
    <col min="8196" max="8198" width="4.125" style="23" customWidth="1"/>
    <col min="8199" max="8199" width="26.25" style="23" customWidth="1"/>
    <col min="8200" max="8204" width="2.5" style="23" customWidth="1"/>
    <col min="8205" max="8205" width="4.625" style="23" bestFit="1" customWidth="1"/>
    <col min="8206" max="8206" width="14.125" style="23" customWidth="1"/>
    <col min="8207" max="8207" width="2.625" style="23" customWidth="1"/>
    <col min="8208" max="8208" width="1.5" style="23" customWidth="1"/>
    <col min="8209" max="8209" width="3.5" style="23" customWidth="1"/>
    <col min="8210" max="8210" width="2.625" style="23" customWidth="1"/>
    <col min="8211" max="8211" width="1.5" style="23" customWidth="1"/>
    <col min="8212" max="8212" width="3.75" style="23" bestFit="1" customWidth="1"/>
    <col min="8213" max="8450" width="9" style="23"/>
    <col min="8451" max="8451" width="4" style="23" bestFit="1" customWidth="1"/>
    <col min="8452" max="8454" width="4.125" style="23" customWidth="1"/>
    <col min="8455" max="8455" width="26.25" style="23" customWidth="1"/>
    <col min="8456" max="8460" width="2.5" style="23" customWidth="1"/>
    <col min="8461" max="8461" width="4.625" style="23" bestFit="1" customWidth="1"/>
    <col min="8462" max="8462" width="14.125" style="23" customWidth="1"/>
    <col min="8463" max="8463" width="2.625" style="23" customWidth="1"/>
    <col min="8464" max="8464" width="1.5" style="23" customWidth="1"/>
    <col min="8465" max="8465" width="3.5" style="23" customWidth="1"/>
    <col min="8466" max="8466" width="2.625" style="23" customWidth="1"/>
    <col min="8467" max="8467" width="1.5" style="23" customWidth="1"/>
    <col min="8468" max="8468" width="3.75" style="23" bestFit="1" customWidth="1"/>
    <col min="8469" max="8706" width="9" style="23"/>
    <col min="8707" max="8707" width="4" style="23" bestFit="1" customWidth="1"/>
    <col min="8708" max="8710" width="4.125" style="23" customWidth="1"/>
    <col min="8711" max="8711" width="26.25" style="23" customWidth="1"/>
    <col min="8712" max="8716" width="2.5" style="23" customWidth="1"/>
    <col min="8717" max="8717" width="4.625" style="23" bestFit="1" customWidth="1"/>
    <col min="8718" max="8718" width="14.125" style="23" customWidth="1"/>
    <col min="8719" max="8719" width="2.625" style="23" customWidth="1"/>
    <col min="8720" max="8720" width="1.5" style="23" customWidth="1"/>
    <col min="8721" max="8721" width="3.5" style="23" customWidth="1"/>
    <col min="8722" max="8722" width="2.625" style="23" customWidth="1"/>
    <col min="8723" max="8723" width="1.5" style="23" customWidth="1"/>
    <col min="8724" max="8724" width="3.75" style="23" bestFit="1" customWidth="1"/>
    <col min="8725" max="8962" width="9" style="23"/>
    <col min="8963" max="8963" width="4" style="23" bestFit="1" customWidth="1"/>
    <col min="8964" max="8966" width="4.125" style="23" customWidth="1"/>
    <col min="8967" max="8967" width="26.25" style="23" customWidth="1"/>
    <col min="8968" max="8972" width="2.5" style="23" customWidth="1"/>
    <col min="8973" max="8973" width="4.625" style="23" bestFit="1" customWidth="1"/>
    <col min="8974" max="8974" width="14.125" style="23" customWidth="1"/>
    <col min="8975" max="8975" width="2.625" style="23" customWidth="1"/>
    <col min="8976" max="8976" width="1.5" style="23" customWidth="1"/>
    <col min="8977" max="8977" width="3.5" style="23" customWidth="1"/>
    <col min="8978" max="8978" width="2.625" style="23" customWidth="1"/>
    <col min="8979" max="8979" width="1.5" style="23" customWidth="1"/>
    <col min="8980" max="8980" width="3.75" style="23" bestFit="1" customWidth="1"/>
    <col min="8981" max="9218" width="9" style="23"/>
    <col min="9219" max="9219" width="4" style="23" bestFit="1" customWidth="1"/>
    <col min="9220" max="9222" width="4.125" style="23" customWidth="1"/>
    <col min="9223" max="9223" width="26.25" style="23" customWidth="1"/>
    <col min="9224" max="9228" width="2.5" style="23" customWidth="1"/>
    <col min="9229" max="9229" width="4.625" style="23" bestFit="1" customWidth="1"/>
    <col min="9230" max="9230" width="14.125" style="23" customWidth="1"/>
    <col min="9231" max="9231" width="2.625" style="23" customWidth="1"/>
    <col min="9232" max="9232" width="1.5" style="23" customWidth="1"/>
    <col min="9233" max="9233" width="3.5" style="23" customWidth="1"/>
    <col min="9234" max="9234" width="2.625" style="23" customWidth="1"/>
    <col min="9235" max="9235" width="1.5" style="23" customWidth="1"/>
    <col min="9236" max="9236" width="3.75" style="23" bestFit="1" customWidth="1"/>
    <col min="9237" max="9474" width="9" style="23"/>
    <col min="9475" max="9475" width="4" style="23" bestFit="1" customWidth="1"/>
    <col min="9476" max="9478" width="4.125" style="23" customWidth="1"/>
    <col min="9479" max="9479" width="26.25" style="23" customWidth="1"/>
    <col min="9480" max="9484" width="2.5" style="23" customWidth="1"/>
    <col min="9485" max="9485" width="4.625" style="23" bestFit="1" customWidth="1"/>
    <col min="9486" max="9486" width="14.125" style="23" customWidth="1"/>
    <col min="9487" max="9487" width="2.625" style="23" customWidth="1"/>
    <col min="9488" max="9488" width="1.5" style="23" customWidth="1"/>
    <col min="9489" max="9489" width="3.5" style="23" customWidth="1"/>
    <col min="9490" max="9490" width="2.625" style="23" customWidth="1"/>
    <col min="9491" max="9491" width="1.5" style="23" customWidth="1"/>
    <col min="9492" max="9492" width="3.75" style="23" bestFit="1" customWidth="1"/>
    <col min="9493" max="9730" width="9" style="23"/>
    <col min="9731" max="9731" width="4" style="23" bestFit="1" customWidth="1"/>
    <col min="9732" max="9734" width="4.125" style="23" customWidth="1"/>
    <col min="9735" max="9735" width="26.25" style="23" customWidth="1"/>
    <col min="9736" max="9740" width="2.5" style="23" customWidth="1"/>
    <col min="9741" max="9741" width="4.625" style="23" bestFit="1" customWidth="1"/>
    <col min="9742" max="9742" width="14.125" style="23" customWidth="1"/>
    <col min="9743" max="9743" width="2.625" style="23" customWidth="1"/>
    <col min="9744" max="9744" width="1.5" style="23" customWidth="1"/>
    <col min="9745" max="9745" width="3.5" style="23" customWidth="1"/>
    <col min="9746" max="9746" width="2.625" style="23" customWidth="1"/>
    <col min="9747" max="9747" width="1.5" style="23" customWidth="1"/>
    <col min="9748" max="9748" width="3.75" style="23" bestFit="1" customWidth="1"/>
    <col min="9749" max="9986" width="9" style="23"/>
    <col min="9987" max="9987" width="4" style="23" bestFit="1" customWidth="1"/>
    <col min="9988" max="9990" width="4.125" style="23" customWidth="1"/>
    <col min="9991" max="9991" width="26.25" style="23" customWidth="1"/>
    <col min="9992" max="9996" width="2.5" style="23" customWidth="1"/>
    <col min="9997" max="9997" width="4.625" style="23" bestFit="1" customWidth="1"/>
    <col min="9998" max="9998" width="14.125" style="23" customWidth="1"/>
    <col min="9999" max="9999" width="2.625" style="23" customWidth="1"/>
    <col min="10000" max="10000" width="1.5" style="23" customWidth="1"/>
    <col min="10001" max="10001" width="3.5" style="23" customWidth="1"/>
    <col min="10002" max="10002" width="2.625" style="23" customWidth="1"/>
    <col min="10003" max="10003" width="1.5" style="23" customWidth="1"/>
    <col min="10004" max="10004" width="3.75" style="23" bestFit="1" customWidth="1"/>
    <col min="10005" max="10242" width="9" style="23"/>
    <col min="10243" max="10243" width="4" style="23" bestFit="1" customWidth="1"/>
    <col min="10244" max="10246" width="4.125" style="23" customWidth="1"/>
    <col min="10247" max="10247" width="26.25" style="23" customWidth="1"/>
    <col min="10248" max="10252" width="2.5" style="23" customWidth="1"/>
    <col min="10253" max="10253" width="4.625" style="23" bestFit="1" customWidth="1"/>
    <col min="10254" max="10254" width="14.125" style="23" customWidth="1"/>
    <col min="10255" max="10255" width="2.625" style="23" customWidth="1"/>
    <col min="10256" max="10256" width="1.5" style="23" customWidth="1"/>
    <col min="10257" max="10257" width="3.5" style="23" customWidth="1"/>
    <col min="10258" max="10258" width="2.625" style="23" customWidth="1"/>
    <col min="10259" max="10259" width="1.5" style="23" customWidth="1"/>
    <col min="10260" max="10260" width="3.75" style="23" bestFit="1" customWidth="1"/>
    <col min="10261" max="10498" width="9" style="23"/>
    <col min="10499" max="10499" width="4" style="23" bestFit="1" customWidth="1"/>
    <col min="10500" max="10502" width="4.125" style="23" customWidth="1"/>
    <col min="10503" max="10503" width="26.25" style="23" customWidth="1"/>
    <col min="10504" max="10508" width="2.5" style="23" customWidth="1"/>
    <col min="10509" max="10509" width="4.625" style="23" bestFit="1" customWidth="1"/>
    <col min="10510" max="10510" width="14.125" style="23" customWidth="1"/>
    <col min="10511" max="10511" width="2.625" style="23" customWidth="1"/>
    <col min="10512" max="10512" width="1.5" style="23" customWidth="1"/>
    <col min="10513" max="10513" width="3.5" style="23" customWidth="1"/>
    <col min="10514" max="10514" width="2.625" style="23" customWidth="1"/>
    <col min="10515" max="10515" width="1.5" style="23" customWidth="1"/>
    <col min="10516" max="10516" width="3.75" style="23" bestFit="1" customWidth="1"/>
    <col min="10517" max="10754" width="9" style="23"/>
    <col min="10755" max="10755" width="4" style="23" bestFit="1" customWidth="1"/>
    <col min="10756" max="10758" width="4.125" style="23" customWidth="1"/>
    <col min="10759" max="10759" width="26.25" style="23" customWidth="1"/>
    <col min="10760" max="10764" width="2.5" style="23" customWidth="1"/>
    <col min="10765" max="10765" width="4.625" style="23" bestFit="1" customWidth="1"/>
    <col min="10766" max="10766" width="14.125" style="23" customWidth="1"/>
    <col min="10767" max="10767" width="2.625" style="23" customWidth="1"/>
    <col min="10768" max="10768" width="1.5" style="23" customWidth="1"/>
    <col min="10769" max="10769" width="3.5" style="23" customWidth="1"/>
    <col min="10770" max="10770" width="2.625" style="23" customWidth="1"/>
    <col min="10771" max="10771" width="1.5" style="23" customWidth="1"/>
    <col min="10772" max="10772" width="3.75" style="23" bestFit="1" customWidth="1"/>
    <col min="10773" max="11010" width="9" style="23"/>
    <col min="11011" max="11011" width="4" style="23" bestFit="1" customWidth="1"/>
    <col min="11012" max="11014" width="4.125" style="23" customWidth="1"/>
    <col min="11015" max="11015" width="26.25" style="23" customWidth="1"/>
    <col min="11016" max="11020" width="2.5" style="23" customWidth="1"/>
    <col min="11021" max="11021" width="4.625" style="23" bestFit="1" customWidth="1"/>
    <col min="11022" max="11022" width="14.125" style="23" customWidth="1"/>
    <col min="11023" max="11023" width="2.625" style="23" customWidth="1"/>
    <col min="11024" max="11024" width="1.5" style="23" customWidth="1"/>
    <col min="11025" max="11025" width="3.5" style="23" customWidth="1"/>
    <col min="11026" max="11026" width="2.625" style="23" customWidth="1"/>
    <col min="11027" max="11027" width="1.5" style="23" customWidth="1"/>
    <col min="11028" max="11028" width="3.75" style="23" bestFit="1" customWidth="1"/>
    <col min="11029" max="11266" width="9" style="23"/>
    <col min="11267" max="11267" width="4" style="23" bestFit="1" customWidth="1"/>
    <col min="11268" max="11270" width="4.125" style="23" customWidth="1"/>
    <col min="11271" max="11271" width="26.25" style="23" customWidth="1"/>
    <col min="11272" max="11276" width="2.5" style="23" customWidth="1"/>
    <col min="11277" max="11277" width="4.625" style="23" bestFit="1" customWidth="1"/>
    <col min="11278" max="11278" width="14.125" style="23" customWidth="1"/>
    <col min="11279" max="11279" width="2.625" style="23" customWidth="1"/>
    <col min="11280" max="11280" width="1.5" style="23" customWidth="1"/>
    <col min="11281" max="11281" width="3.5" style="23" customWidth="1"/>
    <col min="11282" max="11282" width="2.625" style="23" customWidth="1"/>
    <col min="11283" max="11283" width="1.5" style="23" customWidth="1"/>
    <col min="11284" max="11284" width="3.75" style="23" bestFit="1" customWidth="1"/>
    <col min="11285" max="11522" width="9" style="23"/>
    <col min="11523" max="11523" width="4" style="23" bestFit="1" customWidth="1"/>
    <col min="11524" max="11526" width="4.125" style="23" customWidth="1"/>
    <col min="11527" max="11527" width="26.25" style="23" customWidth="1"/>
    <col min="11528" max="11532" width="2.5" style="23" customWidth="1"/>
    <col min="11533" max="11533" width="4.625" style="23" bestFit="1" customWidth="1"/>
    <col min="11534" max="11534" width="14.125" style="23" customWidth="1"/>
    <col min="11535" max="11535" width="2.625" style="23" customWidth="1"/>
    <col min="11536" max="11536" width="1.5" style="23" customWidth="1"/>
    <col min="11537" max="11537" width="3.5" style="23" customWidth="1"/>
    <col min="11538" max="11538" width="2.625" style="23" customWidth="1"/>
    <col min="11539" max="11539" width="1.5" style="23" customWidth="1"/>
    <col min="11540" max="11540" width="3.75" style="23" bestFit="1" customWidth="1"/>
    <col min="11541" max="11778" width="9" style="23"/>
    <col min="11779" max="11779" width="4" style="23" bestFit="1" customWidth="1"/>
    <col min="11780" max="11782" width="4.125" style="23" customWidth="1"/>
    <col min="11783" max="11783" width="26.25" style="23" customWidth="1"/>
    <col min="11784" max="11788" width="2.5" style="23" customWidth="1"/>
    <col min="11789" max="11789" width="4.625" style="23" bestFit="1" customWidth="1"/>
    <col min="11790" max="11790" width="14.125" style="23" customWidth="1"/>
    <col min="11791" max="11791" width="2.625" style="23" customWidth="1"/>
    <col min="11792" max="11792" width="1.5" style="23" customWidth="1"/>
    <col min="11793" max="11793" width="3.5" style="23" customWidth="1"/>
    <col min="11794" max="11794" width="2.625" style="23" customWidth="1"/>
    <col min="11795" max="11795" width="1.5" style="23" customWidth="1"/>
    <col min="11796" max="11796" width="3.75" style="23" bestFit="1" customWidth="1"/>
    <col min="11797" max="12034" width="9" style="23"/>
    <col min="12035" max="12035" width="4" style="23" bestFit="1" customWidth="1"/>
    <col min="12036" max="12038" width="4.125" style="23" customWidth="1"/>
    <col min="12039" max="12039" width="26.25" style="23" customWidth="1"/>
    <col min="12040" max="12044" width="2.5" style="23" customWidth="1"/>
    <col min="12045" max="12045" width="4.625" style="23" bestFit="1" customWidth="1"/>
    <col min="12046" max="12046" width="14.125" style="23" customWidth="1"/>
    <col min="12047" max="12047" width="2.625" style="23" customWidth="1"/>
    <col min="12048" max="12048" width="1.5" style="23" customWidth="1"/>
    <col min="12049" max="12049" width="3.5" style="23" customWidth="1"/>
    <col min="12050" max="12050" width="2.625" style="23" customWidth="1"/>
    <col min="12051" max="12051" width="1.5" style="23" customWidth="1"/>
    <col min="12052" max="12052" width="3.75" style="23" bestFit="1" customWidth="1"/>
    <col min="12053" max="12290" width="9" style="23"/>
    <col min="12291" max="12291" width="4" style="23" bestFit="1" customWidth="1"/>
    <col min="12292" max="12294" width="4.125" style="23" customWidth="1"/>
    <col min="12295" max="12295" width="26.25" style="23" customWidth="1"/>
    <col min="12296" max="12300" width="2.5" style="23" customWidth="1"/>
    <col min="12301" max="12301" width="4.625" style="23" bestFit="1" customWidth="1"/>
    <col min="12302" max="12302" width="14.125" style="23" customWidth="1"/>
    <col min="12303" max="12303" width="2.625" style="23" customWidth="1"/>
    <col min="12304" max="12304" width="1.5" style="23" customWidth="1"/>
    <col min="12305" max="12305" width="3.5" style="23" customWidth="1"/>
    <col min="12306" max="12306" width="2.625" style="23" customWidth="1"/>
    <col min="12307" max="12307" width="1.5" style="23" customWidth="1"/>
    <col min="12308" max="12308" width="3.75" style="23" bestFit="1" customWidth="1"/>
    <col min="12309" max="12546" width="9" style="23"/>
    <col min="12547" max="12547" width="4" style="23" bestFit="1" customWidth="1"/>
    <col min="12548" max="12550" width="4.125" style="23" customWidth="1"/>
    <col min="12551" max="12551" width="26.25" style="23" customWidth="1"/>
    <col min="12552" max="12556" width="2.5" style="23" customWidth="1"/>
    <col min="12557" max="12557" width="4.625" style="23" bestFit="1" customWidth="1"/>
    <col min="12558" max="12558" width="14.125" style="23" customWidth="1"/>
    <col min="12559" max="12559" width="2.625" style="23" customWidth="1"/>
    <col min="12560" max="12560" width="1.5" style="23" customWidth="1"/>
    <col min="12561" max="12561" width="3.5" style="23" customWidth="1"/>
    <col min="12562" max="12562" width="2.625" style="23" customWidth="1"/>
    <col min="12563" max="12563" width="1.5" style="23" customWidth="1"/>
    <col min="12564" max="12564" width="3.75" style="23" bestFit="1" customWidth="1"/>
    <col min="12565" max="12802" width="9" style="23"/>
    <col min="12803" max="12803" width="4" style="23" bestFit="1" customWidth="1"/>
    <col min="12804" max="12806" width="4.125" style="23" customWidth="1"/>
    <col min="12807" max="12807" width="26.25" style="23" customWidth="1"/>
    <col min="12808" max="12812" width="2.5" style="23" customWidth="1"/>
    <col min="12813" max="12813" width="4.625" style="23" bestFit="1" customWidth="1"/>
    <col min="12814" max="12814" width="14.125" style="23" customWidth="1"/>
    <col min="12815" max="12815" width="2.625" style="23" customWidth="1"/>
    <col min="12816" max="12816" width="1.5" style="23" customWidth="1"/>
    <col min="12817" max="12817" width="3.5" style="23" customWidth="1"/>
    <col min="12818" max="12818" width="2.625" style="23" customWidth="1"/>
    <col min="12819" max="12819" width="1.5" style="23" customWidth="1"/>
    <col min="12820" max="12820" width="3.75" style="23" bestFit="1" customWidth="1"/>
    <col min="12821" max="13058" width="9" style="23"/>
    <col min="13059" max="13059" width="4" style="23" bestFit="1" customWidth="1"/>
    <col min="13060" max="13062" width="4.125" style="23" customWidth="1"/>
    <col min="13063" max="13063" width="26.25" style="23" customWidth="1"/>
    <col min="13064" max="13068" width="2.5" style="23" customWidth="1"/>
    <col min="13069" max="13069" width="4.625" style="23" bestFit="1" customWidth="1"/>
    <col min="13070" max="13070" width="14.125" style="23" customWidth="1"/>
    <col min="13071" max="13071" width="2.625" style="23" customWidth="1"/>
    <col min="13072" max="13072" width="1.5" style="23" customWidth="1"/>
    <col min="13073" max="13073" width="3.5" style="23" customWidth="1"/>
    <col min="13074" max="13074" width="2.625" style="23" customWidth="1"/>
    <col min="13075" max="13075" width="1.5" style="23" customWidth="1"/>
    <col min="13076" max="13076" width="3.75" style="23" bestFit="1" customWidth="1"/>
    <col min="13077" max="13314" width="9" style="23"/>
    <col min="13315" max="13315" width="4" style="23" bestFit="1" customWidth="1"/>
    <col min="13316" max="13318" width="4.125" style="23" customWidth="1"/>
    <col min="13319" max="13319" width="26.25" style="23" customWidth="1"/>
    <col min="13320" max="13324" width="2.5" style="23" customWidth="1"/>
    <col min="13325" max="13325" width="4.625" style="23" bestFit="1" customWidth="1"/>
    <col min="13326" max="13326" width="14.125" style="23" customWidth="1"/>
    <col min="13327" max="13327" width="2.625" style="23" customWidth="1"/>
    <col min="13328" max="13328" width="1.5" style="23" customWidth="1"/>
    <col min="13329" max="13329" width="3.5" style="23" customWidth="1"/>
    <col min="13330" max="13330" width="2.625" style="23" customWidth="1"/>
    <col min="13331" max="13331" width="1.5" style="23" customWidth="1"/>
    <col min="13332" max="13332" width="3.75" style="23" bestFit="1" customWidth="1"/>
    <col min="13333" max="13570" width="9" style="23"/>
    <col min="13571" max="13571" width="4" style="23" bestFit="1" customWidth="1"/>
    <col min="13572" max="13574" width="4.125" style="23" customWidth="1"/>
    <col min="13575" max="13575" width="26.25" style="23" customWidth="1"/>
    <col min="13576" max="13580" width="2.5" style="23" customWidth="1"/>
    <col min="13581" max="13581" width="4.625" style="23" bestFit="1" customWidth="1"/>
    <col min="13582" max="13582" width="14.125" style="23" customWidth="1"/>
    <col min="13583" max="13583" width="2.625" style="23" customWidth="1"/>
    <col min="13584" max="13584" width="1.5" style="23" customWidth="1"/>
    <col min="13585" max="13585" width="3.5" style="23" customWidth="1"/>
    <col min="13586" max="13586" width="2.625" style="23" customWidth="1"/>
    <col min="13587" max="13587" width="1.5" style="23" customWidth="1"/>
    <col min="13588" max="13588" width="3.75" style="23" bestFit="1" customWidth="1"/>
    <col min="13589" max="13826" width="9" style="23"/>
    <col min="13827" max="13827" width="4" style="23" bestFit="1" customWidth="1"/>
    <col min="13828" max="13830" width="4.125" style="23" customWidth="1"/>
    <col min="13831" max="13831" width="26.25" style="23" customWidth="1"/>
    <col min="13832" max="13836" width="2.5" style="23" customWidth="1"/>
    <col min="13837" max="13837" width="4.625" style="23" bestFit="1" customWidth="1"/>
    <col min="13838" max="13838" width="14.125" style="23" customWidth="1"/>
    <col min="13839" max="13839" width="2.625" style="23" customWidth="1"/>
    <col min="13840" max="13840" width="1.5" style="23" customWidth="1"/>
    <col min="13841" max="13841" width="3.5" style="23" customWidth="1"/>
    <col min="13842" max="13842" width="2.625" style="23" customWidth="1"/>
    <col min="13843" max="13843" width="1.5" style="23" customWidth="1"/>
    <col min="13844" max="13844" width="3.75" style="23" bestFit="1" customWidth="1"/>
    <col min="13845" max="14082" width="9" style="23"/>
    <col min="14083" max="14083" width="4" style="23" bestFit="1" customWidth="1"/>
    <col min="14084" max="14086" width="4.125" style="23" customWidth="1"/>
    <col min="14087" max="14087" width="26.25" style="23" customWidth="1"/>
    <col min="14088" max="14092" width="2.5" style="23" customWidth="1"/>
    <col min="14093" max="14093" width="4.625" style="23" bestFit="1" customWidth="1"/>
    <col min="14094" max="14094" width="14.125" style="23" customWidth="1"/>
    <col min="14095" max="14095" width="2.625" style="23" customWidth="1"/>
    <col min="14096" max="14096" width="1.5" style="23" customWidth="1"/>
    <col min="14097" max="14097" width="3.5" style="23" customWidth="1"/>
    <col min="14098" max="14098" width="2.625" style="23" customWidth="1"/>
    <col min="14099" max="14099" width="1.5" style="23" customWidth="1"/>
    <col min="14100" max="14100" width="3.75" style="23" bestFit="1" customWidth="1"/>
    <col min="14101" max="14338" width="9" style="23"/>
    <col min="14339" max="14339" width="4" style="23" bestFit="1" customWidth="1"/>
    <col min="14340" max="14342" width="4.125" style="23" customWidth="1"/>
    <col min="14343" max="14343" width="26.25" style="23" customWidth="1"/>
    <col min="14344" max="14348" width="2.5" style="23" customWidth="1"/>
    <col min="14349" max="14349" width="4.625" style="23" bestFit="1" customWidth="1"/>
    <col min="14350" max="14350" width="14.125" style="23" customWidth="1"/>
    <col min="14351" max="14351" width="2.625" style="23" customWidth="1"/>
    <col min="14352" max="14352" width="1.5" style="23" customWidth="1"/>
    <col min="14353" max="14353" width="3.5" style="23" customWidth="1"/>
    <col min="14354" max="14354" width="2.625" style="23" customWidth="1"/>
    <col min="14355" max="14355" width="1.5" style="23" customWidth="1"/>
    <col min="14356" max="14356" width="3.75" style="23" bestFit="1" customWidth="1"/>
    <col min="14357" max="14594" width="9" style="23"/>
    <col min="14595" max="14595" width="4" style="23" bestFit="1" customWidth="1"/>
    <col min="14596" max="14598" width="4.125" style="23" customWidth="1"/>
    <col min="14599" max="14599" width="26.25" style="23" customWidth="1"/>
    <col min="14600" max="14604" width="2.5" style="23" customWidth="1"/>
    <col min="14605" max="14605" width="4.625" style="23" bestFit="1" customWidth="1"/>
    <col min="14606" max="14606" width="14.125" style="23" customWidth="1"/>
    <col min="14607" max="14607" width="2.625" style="23" customWidth="1"/>
    <col min="14608" max="14608" width="1.5" style="23" customWidth="1"/>
    <col min="14609" max="14609" width="3.5" style="23" customWidth="1"/>
    <col min="14610" max="14610" width="2.625" style="23" customWidth="1"/>
    <col min="14611" max="14611" width="1.5" style="23" customWidth="1"/>
    <col min="14612" max="14612" width="3.75" style="23" bestFit="1" customWidth="1"/>
    <col min="14613" max="14850" width="9" style="23"/>
    <col min="14851" max="14851" width="4" style="23" bestFit="1" customWidth="1"/>
    <col min="14852" max="14854" width="4.125" style="23" customWidth="1"/>
    <col min="14855" max="14855" width="26.25" style="23" customWidth="1"/>
    <col min="14856" max="14860" width="2.5" style="23" customWidth="1"/>
    <col min="14861" max="14861" width="4.625" style="23" bestFit="1" customWidth="1"/>
    <col min="14862" max="14862" width="14.125" style="23" customWidth="1"/>
    <col min="14863" max="14863" width="2.625" style="23" customWidth="1"/>
    <col min="14864" max="14864" width="1.5" style="23" customWidth="1"/>
    <col min="14865" max="14865" width="3.5" style="23" customWidth="1"/>
    <col min="14866" max="14866" width="2.625" style="23" customWidth="1"/>
    <col min="14867" max="14867" width="1.5" style="23" customWidth="1"/>
    <col min="14868" max="14868" width="3.75" style="23" bestFit="1" customWidth="1"/>
    <col min="14869" max="15106" width="9" style="23"/>
    <col min="15107" max="15107" width="4" style="23" bestFit="1" customWidth="1"/>
    <col min="15108" max="15110" width="4.125" style="23" customWidth="1"/>
    <col min="15111" max="15111" width="26.25" style="23" customWidth="1"/>
    <col min="15112" max="15116" width="2.5" style="23" customWidth="1"/>
    <col min="15117" max="15117" width="4.625" style="23" bestFit="1" customWidth="1"/>
    <col min="15118" max="15118" width="14.125" style="23" customWidth="1"/>
    <col min="15119" max="15119" width="2.625" style="23" customWidth="1"/>
    <col min="15120" max="15120" width="1.5" style="23" customWidth="1"/>
    <col min="15121" max="15121" width="3.5" style="23" customWidth="1"/>
    <col min="15122" max="15122" width="2.625" style="23" customWidth="1"/>
    <col min="15123" max="15123" width="1.5" style="23" customWidth="1"/>
    <col min="15124" max="15124" width="3.75" style="23" bestFit="1" customWidth="1"/>
    <col min="15125" max="15362" width="9" style="23"/>
    <col min="15363" max="15363" width="4" style="23" bestFit="1" customWidth="1"/>
    <col min="15364" max="15366" width="4.125" style="23" customWidth="1"/>
    <col min="15367" max="15367" width="26.25" style="23" customWidth="1"/>
    <col min="15368" max="15372" width="2.5" style="23" customWidth="1"/>
    <col min="15373" max="15373" width="4.625" style="23" bestFit="1" customWidth="1"/>
    <col min="15374" max="15374" width="14.125" style="23" customWidth="1"/>
    <col min="15375" max="15375" width="2.625" style="23" customWidth="1"/>
    <col min="15376" max="15376" width="1.5" style="23" customWidth="1"/>
    <col min="15377" max="15377" width="3.5" style="23" customWidth="1"/>
    <col min="15378" max="15378" width="2.625" style="23" customWidth="1"/>
    <col min="15379" max="15379" width="1.5" style="23" customWidth="1"/>
    <col min="15380" max="15380" width="3.75" style="23" bestFit="1" customWidth="1"/>
    <col min="15381" max="15618" width="9" style="23"/>
    <col min="15619" max="15619" width="4" style="23" bestFit="1" customWidth="1"/>
    <col min="15620" max="15622" width="4.125" style="23" customWidth="1"/>
    <col min="15623" max="15623" width="26.25" style="23" customWidth="1"/>
    <col min="15624" max="15628" width="2.5" style="23" customWidth="1"/>
    <col min="15629" max="15629" width="4.625" style="23" bestFit="1" customWidth="1"/>
    <col min="15630" max="15630" width="14.125" style="23" customWidth="1"/>
    <col min="15631" max="15631" width="2.625" style="23" customWidth="1"/>
    <col min="15632" max="15632" width="1.5" style="23" customWidth="1"/>
    <col min="15633" max="15633" width="3.5" style="23" customWidth="1"/>
    <col min="15634" max="15634" width="2.625" style="23" customWidth="1"/>
    <col min="15635" max="15635" width="1.5" style="23" customWidth="1"/>
    <col min="15636" max="15636" width="3.75" style="23" bestFit="1" customWidth="1"/>
    <col min="15637" max="15874" width="9" style="23"/>
    <col min="15875" max="15875" width="4" style="23" bestFit="1" customWidth="1"/>
    <col min="15876" max="15878" width="4.125" style="23" customWidth="1"/>
    <col min="15879" max="15879" width="26.25" style="23" customWidth="1"/>
    <col min="15880" max="15884" width="2.5" style="23" customWidth="1"/>
    <col min="15885" max="15885" width="4.625" style="23" bestFit="1" customWidth="1"/>
    <col min="15886" max="15886" width="14.125" style="23" customWidth="1"/>
    <col min="15887" max="15887" width="2.625" style="23" customWidth="1"/>
    <col min="15888" max="15888" width="1.5" style="23" customWidth="1"/>
    <col min="15889" max="15889" width="3.5" style="23" customWidth="1"/>
    <col min="15890" max="15890" width="2.625" style="23" customWidth="1"/>
    <col min="15891" max="15891" width="1.5" style="23" customWidth="1"/>
    <col min="15892" max="15892" width="3.75" style="23" bestFit="1" customWidth="1"/>
    <col min="15893" max="16130" width="9" style="23"/>
    <col min="16131" max="16131" width="4" style="23" bestFit="1" customWidth="1"/>
    <col min="16132" max="16134" width="4.125" style="23" customWidth="1"/>
    <col min="16135" max="16135" width="26.25" style="23" customWidth="1"/>
    <col min="16136" max="16140" width="2.5" style="23" customWidth="1"/>
    <col min="16141" max="16141" width="4.625" style="23" bestFit="1" customWidth="1"/>
    <col min="16142" max="16142" width="14.125" style="23" customWidth="1"/>
    <col min="16143" max="16143" width="2.625" style="23" customWidth="1"/>
    <col min="16144" max="16144" width="1.5" style="23" customWidth="1"/>
    <col min="16145" max="16145" width="3.5" style="23" customWidth="1"/>
    <col min="16146" max="16146" width="2.625" style="23" customWidth="1"/>
    <col min="16147" max="16147" width="1.5" style="23" customWidth="1"/>
    <col min="16148" max="16148" width="3.75" style="23" bestFit="1" customWidth="1"/>
    <col min="16149" max="16384" width="9" style="23"/>
  </cols>
  <sheetData>
    <row r="1" spans="1:22" ht="27" customHeight="1" x14ac:dyDescent="0.15">
      <c r="A1" s="61"/>
      <c r="C1" s="174" t="s">
        <v>108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</row>
    <row r="2" spans="1:22" ht="8.25" customHeight="1" x14ac:dyDescent="0.15">
      <c r="A2" s="62"/>
    </row>
    <row r="3" spans="1:22" ht="14.25" customHeight="1" x14ac:dyDescent="0.15">
      <c r="A3" s="62"/>
      <c r="C3" s="224" t="s">
        <v>109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1:22" ht="9" customHeight="1" thickBot="1" x14ac:dyDescent="0.2"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</row>
    <row r="5" spans="1:22" ht="18.75" customHeight="1" thickTop="1" x14ac:dyDescent="0.15">
      <c r="A5" s="228" t="s">
        <v>166</v>
      </c>
      <c r="B5" s="237"/>
      <c r="C5" s="211" t="s">
        <v>93</v>
      </c>
      <c r="D5" s="212"/>
      <c r="E5" s="212"/>
      <c r="F5" s="213" t="s">
        <v>2</v>
      </c>
      <c r="G5" s="214"/>
      <c r="H5" s="242" t="s">
        <v>7</v>
      </c>
      <c r="I5" s="243"/>
      <c r="J5" s="243"/>
      <c r="K5" s="243"/>
      <c r="L5" s="243"/>
      <c r="M5" s="243"/>
      <c r="N5" s="176" t="s">
        <v>3</v>
      </c>
      <c r="O5" s="177"/>
      <c r="P5" s="177"/>
      <c r="Q5" s="177"/>
      <c r="R5" s="177"/>
      <c r="S5" s="177"/>
      <c r="T5" s="178"/>
      <c r="V5" s="225" t="s">
        <v>113</v>
      </c>
    </row>
    <row r="6" spans="1:22" ht="20.25" customHeight="1" x14ac:dyDescent="0.15">
      <c r="A6" s="229"/>
      <c r="B6" s="238"/>
      <c r="C6" s="246" t="s">
        <v>94</v>
      </c>
      <c r="D6" s="247"/>
      <c r="E6" s="247"/>
      <c r="F6" s="215" t="s">
        <v>95</v>
      </c>
      <c r="G6" s="216"/>
      <c r="H6" s="244" t="s">
        <v>8</v>
      </c>
      <c r="I6" s="245"/>
      <c r="J6" s="245"/>
      <c r="K6" s="245"/>
      <c r="L6" s="245"/>
      <c r="M6" s="245"/>
      <c r="N6" s="179" t="s">
        <v>3</v>
      </c>
      <c r="O6" s="180"/>
      <c r="P6" s="180"/>
      <c r="Q6" s="180"/>
      <c r="R6" s="180"/>
      <c r="S6" s="180"/>
      <c r="T6" s="181"/>
      <c r="V6" s="226"/>
    </row>
    <row r="7" spans="1:22" ht="19.5" customHeight="1" x14ac:dyDescent="0.15">
      <c r="A7" s="229"/>
      <c r="B7" s="238"/>
      <c r="C7" s="248"/>
      <c r="D7" s="249"/>
      <c r="E7" s="249"/>
      <c r="F7" s="217"/>
      <c r="G7" s="218"/>
      <c r="H7" s="240"/>
      <c r="I7" s="241"/>
      <c r="J7" s="241"/>
      <c r="K7" s="241"/>
      <c r="L7" s="241"/>
      <c r="M7" s="241"/>
      <c r="N7" s="182" t="s">
        <v>3</v>
      </c>
      <c r="O7" s="183"/>
      <c r="P7" s="183"/>
      <c r="Q7" s="183"/>
      <c r="R7" s="183"/>
      <c r="S7" s="183"/>
      <c r="T7" s="184"/>
      <c r="V7" s="227"/>
    </row>
    <row r="8" spans="1:22" s="27" customFormat="1" ht="20.25" customHeight="1" thickBot="1" x14ac:dyDescent="0.2">
      <c r="A8" s="230"/>
      <c r="B8" s="239"/>
      <c r="C8" s="250"/>
      <c r="D8" s="251"/>
      <c r="E8" s="251"/>
      <c r="F8" s="219"/>
      <c r="G8" s="220"/>
      <c r="H8" s="198" t="s">
        <v>16</v>
      </c>
      <c r="I8" s="199"/>
      <c r="J8" s="199"/>
      <c r="K8" s="199"/>
      <c r="L8" s="199"/>
      <c r="M8" s="199"/>
      <c r="N8" s="185" t="s">
        <v>3</v>
      </c>
      <c r="O8" s="186"/>
      <c r="P8" s="186"/>
      <c r="Q8" s="186"/>
      <c r="R8" s="186"/>
      <c r="S8" s="186"/>
      <c r="T8" s="187"/>
    </row>
    <row r="9" spans="1:22" ht="10.5" customHeight="1" thickTop="1" thickBot="1" x14ac:dyDescent="0.2"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57"/>
    </row>
    <row r="10" spans="1:22" ht="15" customHeight="1" thickTop="1" x14ac:dyDescent="0.15">
      <c r="A10" s="231" t="s">
        <v>112</v>
      </c>
      <c r="B10" s="235"/>
      <c r="C10" s="188" t="s">
        <v>1</v>
      </c>
      <c r="D10" s="190" t="s">
        <v>30</v>
      </c>
      <c r="E10" s="191"/>
      <c r="F10" s="192"/>
      <c r="G10" s="193" t="s">
        <v>89</v>
      </c>
      <c r="H10" s="195" t="s">
        <v>0</v>
      </c>
      <c r="I10" s="196"/>
      <c r="J10" s="196"/>
      <c r="K10" s="196"/>
      <c r="L10" s="196"/>
      <c r="M10" s="196"/>
      <c r="N10" s="197"/>
      <c r="O10" s="162" t="s">
        <v>10</v>
      </c>
      <c r="P10" s="163"/>
      <c r="Q10" s="164"/>
      <c r="R10" s="168" t="s">
        <v>11</v>
      </c>
      <c r="S10" s="169"/>
      <c r="T10" s="170"/>
    </row>
    <row r="11" spans="1:22" ht="82.5" customHeight="1" thickBot="1" x14ac:dyDescent="0.2">
      <c r="A11" s="232"/>
      <c r="B11" s="236"/>
      <c r="C11" s="189"/>
      <c r="D11" s="69" t="s">
        <v>31</v>
      </c>
      <c r="E11" s="69" t="s">
        <v>32</v>
      </c>
      <c r="F11" s="70" t="s">
        <v>33</v>
      </c>
      <c r="G11" s="194"/>
      <c r="H11" s="71" t="s">
        <v>34</v>
      </c>
      <c r="I11" s="72" t="s">
        <v>35</v>
      </c>
      <c r="J11" s="72" t="s">
        <v>36</v>
      </c>
      <c r="K11" s="72" t="s">
        <v>24</v>
      </c>
      <c r="L11" s="72" t="s">
        <v>37</v>
      </c>
      <c r="M11" s="71" t="s">
        <v>38</v>
      </c>
      <c r="N11" s="72" t="s">
        <v>39</v>
      </c>
      <c r="O11" s="165"/>
      <c r="P11" s="166"/>
      <c r="Q11" s="167"/>
      <c r="R11" s="171"/>
      <c r="S11" s="172"/>
      <c r="T11" s="173"/>
    </row>
    <row r="12" spans="1:22" ht="53.25" customHeight="1" thickTop="1" x14ac:dyDescent="0.15">
      <c r="A12" s="60" t="s">
        <v>105</v>
      </c>
      <c r="B12" s="64"/>
      <c r="C12" s="11" t="s">
        <v>40</v>
      </c>
      <c r="D12" s="74" t="s">
        <v>41</v>
      </c>
      <c r="E12" s="65"/>
      <c r="F12" s="65"/>
      <c r="G12" s="75" t="s">
        <v>42</v>
      </c>
      <c r="H12" s="66"/>
      <c r="I12" s="66"/>
      <c r="J12" s="66"/>
      <c r="K12" s="66"/>
      <c r="L12" s="66"/>
      <c r="M12" s="66"/>
      <c r="N12" s="67"/>
      <c r="O12" s="15">
        <v>2</v>
      </c>
      <c r="P12" s="32" t="s">
        <v>43</v>
      </c>
      <c r="Q12" s="68">
        <v>2</v>
      </c>
      <c r="R12" s="31"/>
      <c r="S12" s="32" t="s">
        <v>43</v>
      </c>
      <c r="T12" s="33"/>
      <c r="U12" s="94"/>
      <c r="V12" s="58" t="s">
        <v>146</v>
      </c>
    </row>
    <row r="13" spans="1:22" ht="11.25" customHeight="1" x14ac:dyDescent="0.15">
      <c r="C13" s="221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</row>
    <row r="14" spans="1:22" ht="33.75" customHeight="1" x14ac:dyDescent="0.15">
      <c r="A14" s="60" t="s">
        <v>104</v>
      </c>
      <c r="B14" s="63"/>
      <c r="C14" s="8"/>
      <c r="D14" s="9" t="s">
        <v>41</v>
      </c>
      <c r="E14" s="1"/>
      <c r="F14" s="1"/>
      <c r="G14" s="20" t="s">
        <v>44</v>
      </c>
      <c r="H14" s="34"/>
      <c r="I14" s="34"/>
      <c r="J14" s="34"/>
      <c r="K14" s="34"/>
      <c r="L14" s="34"/>
      <c r="M14" s="34"/>
      <c r="N14" s="35"/>
      <c r="O14" s="15">
        <v>0</v>
      </c>
      <c r="P14" s="30" t="s">
        <v>43</v>
      </c>
      <c r="Q14" s="36">
        <v>11</v>
      </c>
      <c r="R14" s="29"/>
      <c r="S14" s="30" t="s">
        <v>45</v>
      </c>
      <c r="T14" s="37"/>
    </row>
    <row r="15" spans="1:22" ht="11.25" customHeight="1" x14ac:dyDescent="0.15">
      <c r="C15" s="221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</row>
    <row r="16" spans="1:22" ht="33.75" customHeight="1" x14ac:dyDescent="0.15">
      <c r="A16" s="159" t="s">
        <v>118</v>
      </c>
      <c r="B16" s="234"/>
      <c r="C16" s="8" t="s">
        <v>46</v>
      </c>
      <c r="D16" s="10" t="s">
        <v>47</v>
      </c>
      <c r="E16" s="38"/>
      <c r="F16" s="38"/>
      <c r="G16" s="21" t="s">
        <v>17</v>
      </c>
      <c r="H16" s="34"/>
      <c r="I16" s="34"/>
      <c r="J16" s="34"/>
      <c r="K16" s="34"/>
      <c r="L16" s="34"/>
      <c r="M16" s="34"/>
      <c r="N16" s="35"/>
      <c r="O16" s="16">
        <v>2</v>
      </c>
      <c r="P16" s="30" t="s">
        <v>45</v>
      </c>
      <c r="Q16" s="39">
        <v>27</v>
      </c>
      <c r="R16" s="40"/>
      <c r="S16" s="30" t="s">
        <v>45</v>
      </c>
      <c r="T16" s="37"/>
    </row>
    <row r="17" spans="1:22" ht="33.75" customHeight="1" x14ac:dyDescent="0.15">
      <c r="A17" s="233"/>
      <c r="B17" s="234"/>
      <c r="C17" s="11" t="s">
        <v>48</v>
      </c>
      <c r="D17" s="10" t="s">
        <v>91</v>
      </c>
      <c r="E17" s="38"/>
      <c r="F17" s="38"/>
      <c r="G17" s="21" t="s">
        <v>18</v>
      </c>
      <c r="H17" s="34"/>
      <c r="I17" s="34"/>
      <c r="J17" s="34"/>
      <c r="K17" s="34"/>
      <c r="L17" s="34"/>
      <c r="M17" s="34"/>
      <c r="N17" s="35"/>
      <c r="O17" s="16">
        <v>1</v>
      </c>
      <c r="P17" s="30" t="s">
        <v>45</v>
      </c>
      <c r="Q17" s="41">
        <v>28</v>
      </c>
      <c r="R17" s="42"/>
      <c r="S17" s="30" t="s">
        <v>45</v>
      </c>
      <c r="T17" s="37"/>
    </row>
    <row r="18" spans="1:22" ht="33.75" customHeight="1" x14ac:dyDescent="0.15">
      <c r="A18" s="60" t="s">
        <v>107</v>
      </c>
      <c r="B18" s="63"/>
      <c r="C18" s="11" t="s">
        <v>49</v>
      </c>
      <c r="D18" s="10" t="s">
        <v>92</v>
      </c>
      <c r="E18" s="38"/>
      <c r="F18" s="38"/>
      <c r="G18" s="21" t="s">
        <v>19</v>
      </c>
      <c r="H18" s="43"/>
      <c r="I18" s="43"/>
      <c r="J18" s="43"/>
      <c r="K18" s="43"/>
      <c r="L18" s="43"/>
      <c r="M18" s="43"/>
      <c r="N18" s="44"/>
      <c r="O18" s="16">
        <v>2</v>
      </c>
      <c r="P18" s="30" t="s">
        <v>45</v>
      </c>
      <c r="Q18" s="41">
        <v>30</v>
      </c>
      <c r="R18" s="42"/>
      <c r="S18" s="30" t="s">
        <v>45</v>
      </c>
      <c r="T18" s="37"/>
    </row>
    <row r="19" spans="1:22" ht="11.25" customHeight="1" x14ac:dyDescent="0.15">
      <c r="C19" s="221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</row>
    <row r="20" spans="1:22" ht="33.75" customHeight="1" x14ac:dyDescent="0.15">
      <c r="A20" s="159" t="s">
        <v>151</v>
      </c>
      <c r="C20" s="8" t="s">
        <v>50</v>
      </c>
      <c r="D20" s="9" t="s">
        <v>51</v>
      </c>
      <c r="E20" s="1"/>
      <c r="F20" s="1"/>
      <c r="G20" s="20" t="s">
        <v>27</v>
      </c>
      <c r="H20" s="3"/>
      <c r="I20" s="3"/>
      <c r="J20" s="3"/>
      <c r="K20" s="3"/>
      <c r="L20" s="3"/>
      <c r="M20" s="3"/>
      <c r="N20" s="2"/>
      <c r="O20" s="14">
        <v>1</v>
      </c>
      <c r="P20" s="30" t="s">
        <v>45</v>
      </c>
      <c r="Q20" s="36">
        <v>43</v>
      </c>
      <c r="R20" s="29"/>
      <c r="S20" s="30" t="s">
        <v>45</v>
      </c>
      <c r="T20" s="45"/>
      <c r="V20" s="159" t="s">
        <v>153</v>
      </c>
    </row>
    <row r="21" spans="1:22" ht="33.75" customHeight="1" x14ac:dyDescent="0.15">
      <c r="A21" s="161"/>
      <c r="C21" s="8" t="s">
        <v>52</v>
      </c>
      <c r="D21" s="9" t="s">
        <v>53</v>
      </c>
      <c r="E21" s="1"/>
      <c r="F21" s="1"/>
      <c r="G21" s="20" t="s">
        <v>20</v>
      </c>
      <c r="H21" s="3"/>
      <c r="I21" s="3"/>
      <c r="J21" s="3"/>
      <c r="K21" s="3"/>
      <c r="L21" s="3"/>
      <c r="M21" s="3"/>
      <c r="N21" s="2"/>
      <c r="O21" s="14">
        <v>2</v>
      </c>
      <c r="P21" s="30" t="s">
        <v>45</v>
      </c>
      <c r="Q21" s="36">
        <v>45</v>
      </c>
      <c r="R21" s="29"/>
      <c r="S21" s="30" t="s">
        <v>45</v>
      </c>
      <c r="T21" s="45"/>
      <c r="V21" s="161"/>
    </row>
    <row r="22" spans="1:22" ht="12" customHeight="1" x14ac:dyDescent="0.15">
      <c r="C22" s="221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V22" s="159" t="s">
        <v>154</v>
      </c>
    </row>
    <row r="23" spans="1:22" ht="33.75" customHeight="1" x14ac:dyDescent="0.15">
      <c r="C23" s="8" t="s">
        <v>54</v>
      </c>
      <c r="D23" s="10" t="s">
        <v>55</v>
      </c>
      <c r="E23" s="38"/>
      <c r="F23" s="38"/>
      <c r="G23" s="21" t="s">
        <v>56</v>
      </c>
      <c r="H23" s="34"/>
      <c r="I23" s="34"/>
      <c r="J23" s="34"/>
      <c r="K23" s="34"/>
      <c r="L23" s="34"/>
      <c r="M23" s="34"/>
      <c r="N23" s="35"/>
      <c r="O23" s="15">
        <v>1</v>
      </c>
      <c r="P23" s="30" t="s">
        <v>45</v>
      </c>
      <c r="Q23" s="36">
        <v>53</v>
      </c>
      <c r="R23" s="29"/>
      <c r="S23" s="30" t="s">
        <v>45</v>
      </c>
      <c r="T23" s="37"/>
      <c r="V23" s="160"/>
    </row>
    <row r="24" spans="1:22" ht="11.25" customHeight="1" x14ac:dyDescent="0.15">
      <c r="A24" s="159" t="s">
        <v>116</v>
      </c>
      <c r="C24" s="221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V24" s="160"/>
    </row>
    <row r="25" spans="1:22" ht="33.75" customHeight="1" x14ac:dyDescent="0.15">
      <c r="A25" s="160"/>
      <c r="C25" s="8" t="s">
        <v>57</v>
      </c>
      <c r="D25" s="9" t="s">
        <v>58</v>
      </c>
      <c r="E25" s="1"/>
      <c r="F25" s="1"/>
      <c r="G25" s="20" t="s">
        <v>21</v>
      </c>
      <c r="H25" s="3"/>
      <c r="I25" s="3"/>
      <c r="J25" s="3"/>
      <c r="K25" s="3"/>
      <c r="L25" s="3"/>
      <c r="M25" s="3"/>
      <c r="N25" s="2"/>
      <c r="O25" s="17">
        <v>3</v>
      </c>
      <c r="P25" s="30" t="s">
        <v>45</v>
      </c>
      <c r="Q25" s="36">
        <v>57</v>
      </c>
      <c r="R25" s="29"/>
      <c r="S25" s="30" t="s">
        <v>45</v>
      </c>
      <c r="T25" s="45"/>
      <c r="V25" s="160"/>
    </row>
    <row r="26" spans="1:22" ht="12.75" customHeight="1" x14ac:dyDescent="0.15">
      <c r="A26" s="160"/>
      <c r="C26" s="221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V26" s="161"/>
    </row>
    <row r="27" spans="1:22" ht="33.75" customHeight="1" x14ac:dyDescent="0.15">
      <c r="A27" s="160"/>
      <c r="C27" s="8" t="s">
        <v>59</v>
      </c>
      <c r="D27" s="9" t="s">
        <v>58</v>
      </c>
      <c r="E27" s="4"/>
      <c r="F27" s="4"/>
      <c r="G27" s="19" t="s">
        <v>5</v>
      </c>
      <c r="H27" s="3"/>
      <c r="I27" s="3"/>
      <c r="J27" s="3"/>
      <c r="K27" s="3"/>
      <c r="L27" s="3"/>
      <c r="M27" s="3"/>
      <c r="N27" s="2"/>
      <c r="O27" s="17">
        <v>1</v>
      </c>
      <c r="P27" s="30" t="s">
        <v>45</v>
      </c>
      <c r="Q27" s="36">
        <v>60</v>
      </c>
      <c r="R27" s="29"/>
      <c r="S27" s="30" t="s">
        <v>45</v>
      </c>
      <c r="T27" s="45"/>
    </row>
    <row r="28" spans="1:22" ht="33.75" customHeight="1" x14ac:dyDescent="0.15">
      <c r="A28" s="161"/>
      <c r="C28" s="8" t="s">
        <v>60</v>
      </c>
      <c r="D28" s="9" t="s">
        <v>58</v>
      </c>
      <c r="E28" s="1"/>
      <c r="F28" s="1"/>
      <c r="G28" s="20" t="s">
        <v>28</v>
      </c>
      <c r="H28" s="3"/>
      <c r="I28" s="3"/>
      <c r="J28" s="3"/>
      <c r="K28" s="3"/>
      <c r="L28" s="3"/>
      <c r="M28" s="3"/>
      <c r="N28" s="2"/>
      <c r="O28" s="17">
        <v>3</v>
      </c>
      <c r="P28" s="30" t="s">
        <v>45</v>
      </c>
      <c r="Q28" s="36">
        <v>63</v>
      </c>
      <c r="R28" s="29"/>
      <c r="S28" s="30" t="s">
        <v>45</v>
      </c>
      <c r="T28" s="37"/>
    </row>
    <row r="29" spans="1:22" ht="12" customHeight="1" x14ac:dyDescent="0.15">
      <c r="C29" s="221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</row>
    <row r="30" spans="1:22" ht="33.75" customHeight="1" x14ac:dyDescent="0.15">
      <c r="A30" s="159" t="s">
        <v>115</v>
      </c>
      <c r="C30" s="11"/>
      <c r="D30" s="10" t="s">
        <v>61</v>
      </c>
      <c r="E30" s="38"/>
      <c r="F30" s="38"/>
      <c r="G30" s="21" t="s">
        <v>62</v>
      </c>
      <c r="H30" s="34"/>
      <c r="I30" s="34"/>
      <c r="J30" s="34"/>
      <c r="K30" s="34"/>
      <c r="L30" s="34"/>
      <c r="M30" s="34"/>
      <c r="N30" s="35"/>
      <c r="O30" s="16">
        <v>0</v>
      </c>
      <c r="P30" s="30" t="s">
        <v>45</v>
      </c>
      <c r="Q30" s="41">
        <v>93</v>
      </c>
      <c r="R30" s="42"/>
      <c r="S30" s="30" t="s">
        <v>45</v>
      </c>
      <c r="T30" s="37"/>
    </row>
    <row r="31" spans="1:22" ht="12" customHeight="1" x14ac:dyDescent="0.15">
      <c r="A31" s="160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  <c r="Q31" s="47"/>
      <c r="R31" s="47"/>
      <c r="S31" s="48"/>
      <c r="T31" s="47"/>
      <c r="V31" s="159" t="s">
        <v>156</v>
      </c>
    </row>
    <row r="32" spans="1:22" ht="33.75" customHeight="1" x14ac:dyDescent="0.15">
      <c r="A32" s="161"/>
      <c r="B32" s="73"/>
      <c r="C32" s="12" t="s">
        <v>63</v>
      </c>
      <c r="D32" s="13" t="s">
        <v>64</v>
      </c>
      <c r="E32" s="5"/>
      <c r="F32" s="5"/>
      <c r="G32" s="22" t="s">
        <v>6</v>
      </c>
      <c r="H32" s="6"/>
      <c r="I32" s="6"/>
      <c r="J32" s="6"/>
      <c r="K32" s="6"/>
      <c r="L32" s="6"/>
      <c r="M32" s="6"/>
      <c r="N32" s="7"/>
      <c r="O32" s="18" t="s">
        <v>65</v>
      </c>
      <c r="P32" s="30" t="s">
        <v>45</v>
      </c>
      <c r="Q32" s="49">
        <v>100</v>
      </c>
      <c r="R32" s="50"/>
      <c r="S32" s="30" t="s">
        <v>45</v>
      </c>
      <c r="T32" s="51"/>
      <c r="V32" s="160"/>
    </row>
    <row r="33" spans="1:22" ht="18.75" customHeight="1" x14ac:dyDescent="0.15">
      <c r="H33" s="200" t="s">
        <v>66</v>
      </c>
      <c r="I33" s="201"/>
      <c r="J33" s="201"/>
      <c r="K33" s="201"/>
      <c r="L33" s="201"/>
      <c r="M33" s="201"/>
      <c r="N33" s="202"/>
      <c r="O33" s="203">
        <v>100</v>
      </c>
      <c r="P33" s="204"/>
      <c r="Q33" s="205"/>
      <c r="R33" s="203"/>
      <c r="S33" s="204"/>
      <c r="T33" s="206"/>
      <c r="V33" s="160"/>
    </row>
    <row r="34" spans="1:22" ht="18.75" customHeight="1" x14ac:dyDescent="0.15">
      <c r="H34" s="207" t="s">
        <v>22</v>
      </c>
      <c r="I34" s="208"/>
      <c r="J34" s="208"/>
      <c r="K34" s="208"/>
      <c r="L34" s="208"/>
      <c r="M34" s="208"/>
      <c r="N34" s="208"/>
      <c r="O34" s="209" t="s">
        <v>25</v>
      </c>
      <c r="P34" s="208"/>
      <c r="Q34" s="208"/>
      <c r="R34" s="210"/>
      <c r="S34" s="208"/>
      <c r="T34" s="208"/>
      <c r="V34" s="161"/>
    </row>
    <row r="35" spans="1:22" ht="7.5" customHeight="1" x14ac:dyDescent="0.15">
      <c r="H35" s="118"/>
      <c r="I35" s="119"/>
      <c r="J35" s="119"/>
      <c r="K35" s="119"/>
      <c r="L35" s="119"/>
      <c r="M35" s="119"/>
      <c r="N35" s="119"/>
      <c r="O35" s="120"/>
      <c r="P35" s="119"/>
      <c r="Q35" s="119"/>
      <c r="R35" s="121"/>
      <c r="S35" s="122"/>
      <c r="T35" s="122"/>
    </row>
    <row r="36" spans="1:22" ht="17.25" x14ac:dyDescent="0.15">
      <c r="A36" s="223" t="s">
        <v>167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</row>
    <row r="37" spans="1:22" ht="13.5" customHeight="1" x14ac:dyDescent="0.15"/>
    <row r="38" spans="1:22" ht="13.5" customHeight="1" x14ac:dyDescent="0.15">
      <c r="H38" s="23"/>
      <c r="I38" s="23"/>
      <c r="J38" s="23"/>
      <c r="K38" s="23"/>
      <c r="L38" s="23"/>
      <c r="M38" s="23"/>
      <c r="N38" s="23"/>
      <c r="Q38" s="23"/>
    </row>
    <row r="39" spans="1:22" ht="13.5" customHeight="1" x14ac:dyDescent="0.15">
      <c r="H39" s="23"/>
      <c r="I39" s="23"/>
      <c r="J39" s="23"/>
      <c r="K39" s="23"/>
      <c r="L39" s="23"/>
      <c r="M39" s="23"/>
      <c r="N39" s="23"/>
      <c r="Q39" s="23"/>
    </row>
    <row r="40" spans="1:22" ht="13.5" customHeight="1" x14ac:dyDescent="0.15">
      <c r="H40" s="23"/>
      <c r="I40" s="23"/>
      <c r="J40" s="23"/>
      <c r="K40" s="23"/>
      <c r="L40" s="23"/>
      <c r="M40" s="23"/>
      <c r="N40" s="23"/>
      <c r="Q40" s="23"/>
    </row>
    <row r="41" spans="1:22" ht="13.5" customHeight="1" x14ac:dyDescent="0.15">
      <c r="H41" s="23"/>
      <c r="I41" s="23"/>
      <c r="J41" s="23"/>
      <c r="K41" s="23"/>
      <c r="L41" s="23"/>
      <c r="M41" s="23"/>
      <c r="N41" s="23"/>
      <c r="Q41" s="23"/>
    </row>
    <row r="42" spans="1:22" x14ac:dyDescent="0.15">
      <c r="H42" s="23"/>
      <c r="I42" s="23"/>
      <c r="J42" s="23"/>
      <c r="K42" s="23"/>
      <c r="L42" s="23"/>
      <c r="M42" s="23"/>
      <c r="N42" s="23"/>
      <c r="Q42" s="23"/>
    </row>
    <row r="43" spans="1:22" x14ac:dyDescent="0.15">
      <c r="H43" s="23"/>
      <c r="I43" s="23"/>
      <c r="J43" s="23"/>
      <c r="K43" s="23"/>
      <c r="L43" s="23"/>
      <c r="M43" s="23"/>
      <c r="N43" s="23"/>
      <c r="Q43" s="23"/>
    </row>
  </sheetData>
  <sheetProtection sheet="1" objects="1" scenarios="1" selectLockedCells="1" selectUnlockedCells="1"/>
  <mergeCells count="49">
    <mergeCell ref="A36:V36"/>
    <mergeCell ref="A24:A28"/>
    <mergeCell ref="V31:V34"/>
    <mergeCell ref="C3:T3"/>
    <mergeCell ref="V5:V7"/>
    <mergeCell ref="A30:A32"/>
    <mergeCell ref="A5:A8"/>
    <mergeCell ref="A10:A11"/>
    <mergeCell ref="A16:A17"/>
    <mergeCell ref="B16:B17"/>
    <mergeCell ref="B10:B11"/>
    <mergeCell ref="B5:B8"/>
    <mergeCell ref="H7:M7"/>
    <mergeCell ref="H5:M5"/>
    <mergeCell ref="H6:M6"/>
    <mergeCell ref="C6:E8"/>
    <mergeCell ref="C5:E5"/>
    <mergeCell ref="F5:G5"/>
    <mergeCell ref="F6:G8"/>
    <mergeCell ref="A20:A21"/>
    <mergeCell ref="C29:T29"/>
    <mergeCell ref="C13:T13"/>
    <mergeCell ref="C15:T15"/>
    <mergeCell ref="C19:T19"/>
    <mergeCell ref="C22:T22"/>
    <mergeCell ref="C24:T24"/>
    <mergeCell ref="C26:T26"/>
    <mergeCell ref="H33:N33"/>
    <mergeCell ref="O33:Q33"/>
    <mergeCell ref="R33:T33"/>
    <mergeCell ref="H34:N34"/>
    <mergeCell ref="O34:Q34"/>
    <mergeCell ref="R34:T34"/>
    <mergeCell ref="V22:V26"/>
    <mergeCell ref="V20:V21"/>
    <mergeCell ref="O10:Q11"/>
    <mergeCell ref="R10:T11"/>
    <mergeCell ref="C1:T1"/>
    <mergeCell ref="C4:S4"/>
    <mergeCell ref="N5:T5"/>
    <mergeCell ref="N6:T6"/>
    <mergeCell ref="N7:T7"/>
    <mergeCell ref="N8:T8"/>
    <mergeCell ref="C9:S9"/>
    <mergeCell ref="C10:C11"/>
    <mergeCell ref="D10:F10"/>
    <mergeCell ref="G10:G11"/>
    <mergeCell ref="H10:N10"/>
    <mergeCell ref="H8:M8"/>
  </mergeCells>
  <phoneticPr fontId="1"/>
  <pageMargins left="0.78740157480314965" right="0.19685039370078741" top="0.74803149606299213" bottom="0.74803149606299213" header="0.31496062992125984" footer="0.31496062992125984"/>
  <pageSetup paperSize="9" scale="84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B1:Y132"/>
  <sheetViews>
    <sheetView zoomScale="150" zoomScaleNormal="150" workbookViewId="0">
      <selection activeCell="E3" sqref="E3:F3"/>
    </sheetView>
  </sheetViews>
  <sheetFormatPr defaultRowHeight="11.25" x14ac:dyDescent="0.15"/>
  <cols>
    <col min="1" max="1" width="2.25" style="123" customWidth="1"/>
    <col min="2" max="4" width="4.375" style="149" customWidth="1"/>
    <col min="5" max="5" width="4.375" style="123" customWidth="1"/>
    <col min="6" max="6" width="26.25" style="123" customWidth="1"/>
    <col min="7" max="11" width="2.625" style="123" customWidth="1"/>
    <col min="12" max="12" width="4.625" style="123" customWidth="1"/>
    <col min="13" max="13" width="14.25" style="123" customWidth="1"/>
    <col min="14" max="14" width="2.5" style="150" customWidth="1"/>
    <col min="15" max="15" width="1.5" style="123" customWidth="1"/>
    <col min="16" max="16" width="3.5" style="123" customWidth="1"/>
    <col min="17" max="17" width="2.5" style="150" customWidth="1"/>
    <col min="18" max="18" width="1.5" style="123" customWidth="1"/>
    <col min="19" max="19" width="3.75" style="123" customWidth="1"/>
    <col min="20" max="20" width="2.25" style="123" customWidth="1"/>
    <col min="21" max="21" width="21.25" style="123" customWidth="1"/>
    <col min="22" max="22" width="1.25" style="124" customWidth="1"/>
    <col min="23" max="23" width="12.5" style="125" customWidth="1"/>
    <col min="24" max="24" width="2.5" style="123" customWidth="1"/>
    <col min="25" max="25" width="4.5" style="126" bestFit="1" customWidth="1"/>
    <col min="26" max="16384" width="9" style="123"/>
  </cols>
  <sheetData>
    <row r="1" spans="2:25" ht="18.75" customHeight="1" thickBot="1" x14ac:dyDescent="0.2">
      <c r="B1" s="259" t="s">
        <v>110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</row>
    <row r="2" spans="2:25" ht="12.75" customHeight="1" thickTop="1" x14ac:dyDescent="0.15"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U2" s="281" t="s">
        <v>103</v>
      </c>
      <c r="V2" s="127"/>
    </row>
    <row r="3" spans="2:25" ht="22.35" customHeight="1" x14ac:dyDescent="0.15">
      <c r="B3" s="284" t="s">
        <v>93</v>
      </c>
      <c r="C3" s="285"/>
      <c r="D3" s="285"/>
      <c r="E3" s="292" t="s">
        <v>88</v>
      </c>
      <c r="F3" s="293"/>
      <c r="G3" s="312" t="s">
        <v>7</v>
      </c>
      <c r="H3" s="313"/>
      <c r="I3" s="313"/>
      <c r="J3" s="313"/>
      <c r="K3" s="313"/>
      <c r="L3" s="313"/>
      <c r="M3" s="256"/>
      <c r="N3" s="257"/>
      <c r="O3" s="257"/>
      <c r="P3" s="257"/>
      <c r="Q3" s="257"/>
      <c r="R3" s="257"/>
      <c r="S3" s="258"/>
      <c r="U3" s="282"/>
      <c r="V3" s="127"/>
    </row>
    <row r="4" spans="2:25" ht="22.35" customHeight="1" x14ac:dyDescent="0.15">
      <c r="B4" s="286" t="s">
        <v>94</v>
      </c>
      <c r="C4" s="287"/>
      <c r="D4" s="287"/>
      <c r="E4" s="294"/>
      <c r="F4" s="295"/>
      <c r="G4" s="312" t="s">
        <v>8</v>
      </c>
      <c r="H4" s="313"/>
      <c r="I4" s="313"/>
      <c r="J4" s="313"/>
      <c r="K4" s="313"/>
      <c r="L4" s="313"/>
      <c r="M4" s="256"/>
      <c r="N4" s="257"/>
      <c r="O4" s="257"/>
      <c r="P4" s="257"/>
      <c r="Q4" s="257"/>
      <c r="R4" s="257"/>
      <c r="S4" s="258"/>
      <c r="U4" s="282"/>
      <c r="V4" s="127"/>
    </row>
    <row r="5" spans="2:25" ht="22.35" customHeight="1" x14ac:dyDescent="0.15">
      <c r="B5" s="288"/>
      <c r="C5" s="289"/>
      <c r="D5" s="289"/>
      <c r="E5" s="296"/>
      <c r="F5" s="297"/>
      <c r="G5" s="314" t="s">
        <v>172</v>
      </c>
      <c r="H5" s="257"/>
      <c r="I5" s="257"/>
      <c r="J5" s="257"/>
      <c r="K5" s="257"/>
      <c r="L5" s="257"/>
      <c r="M5" s="256"/>
      <c r="N5" s="257"/>
      <c r="O5" s="257"/>
      <c r="P5" s="257"/>
      <c r="Q5" s="257"/>
      <c r="R5" s="257"/>
      <c r="S5" s="258"/>
      <c r="U5" s="282"/>
      <c r="V5" s="127"/>
    </row>
    <row r="6" spans="2:25" ht="22.35" customHeight="1" x14ac:dyDescent="0.15">
      <c r="B6" s="290"/>
      <c r="C6" s="291"/>
      <c r="D6" s="291"/>
      <c r="E6" s="298"/>
      <c r="F6" s="299"/>
      <c r="G6" s="312" t="s">
        <v>16</v>
      </c>
      <c r="H6" s="313"/>
      <c r="I6" s="313"/>
      <c r="J6" s="313"/>
      <c r="K6" s="313"/>
      <c r="L6" s="313"/>
      <c r="M6" s="256"/>
      <c r="N6" s="257"/>
      <c r="O6" s="257"/>
      <c r="P6" s="257"/>
      <c r="Q6" s="257"/>
      <c r="R6" s="257"/>
      <c r="S6" s="258"/>
      <c r="U6" s="282"/>
      <c r="V6" s="127"/>
    </row>
    <row r="7" spans="2:25" ht="12.75" customHeight="1" thickBot="1" x14ac:dyDescent="0.2"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U7" s="283"/>
      <c r="V7" s="127"/>
    </row>
    <row r="8" spans="2:25" ht="15" customHeight="1" thickTop="1" thickBot="1" x14ac:dyDescent="0.2">
      <c r="B8" s="267" t="s">
        <v>9</v>
      </c>
      <c r="C8" s="269" t="s">
        <v>85</v>
      </c>
      <c r="D8" s="270"/>
      <c r="E8" s="271"/>
      <c r="F8" s="272" t="s">
        <v>86</v>
      </c>
      <c r="G8" s="274" t="s">
        <v>0</v>
      </c>
      <c r="H8" s="275"/>
      <c r="I8" s="275"/>
      <c r="J8" s="275"/>
      <c r="K8" s="275"/>
      <c r="L8" s="275"/>
      <c r="M8" s="276"/>
      <c r="N8" s="300" t="s">
        <v>10</v>
      </c>
      <c r="O8" s="301"/>
      <c r="P8" s="302"/>
      <c r="Q8" s="306" t="s">
        <v>11</v>
      </c>
      <c r="R8" s="307"/>
      <c r="S8" s="308"/>
    </row>
    <row r="9" spans="2:25" ht="82.5" customHeight="1" thickTop="1" thickBot="1" x14ac:dyDescent="0.2">
      <c r="B9" s="268"/>
      <c r="C9" s="128" t="s">
        <v>83</v>
      </c>
      <c r="D9" s="129" t="s">
        <v>84</v>
      </c>
      <c r="E9" s="129" t="s">
        <v>33</v>
      </c>
      <c r="F9" s="273"/>
      <c r="G9" s="130" t="s">
        <v>34</v>
      </c>
      <c r="H9" s="131" t="s">
        <v>35</v>
      </c>
      <c r="I9" s="131" t="s">
        <v>36</v>
      </c>
      <c r="J9" s="131" t="s">
        <v>24</v>
      </c>
      <c r="K9" s="131" t="s">
        <v>37</v>
      </c>
      <c r="L9" s="130" t="s">
        <v>38</v>
      </c>
      <c r="M9" s="131" t="s">
        <v>39</v>
      </c>
      <c r="N9" s="303"/>
      <c r="O9" s="304"/>
      <c r="P9" s="305"/>
      <c r="Q9" s="309"/>
      <c r="R9" s="310"/>
      <c r="S9" s="311"/>
      <c r="U9" s="132" t="s">
        <v>163</v>
      </c>
      <c r="V9" s="133"/>
      <c r="W9" s="134" t="s">
        <v>96</v>
      </c>
      <c r="X9" s="134"/>
      <c r="Y9" s="135" t="s">
        <v>102</v>
      </c>
    </row>
    <row r="10" spans="2:25" ht="11.25" customHeight="1" thickTop="1" thickBot="1" x14ac:dyDescent="0.2">
      <c r="B10" s="108"/>
      <c r="C10" s="104"/>
      <c r="D10" s="136"/>
      <c r="E10" s="55" t="str">
        <f>IF(OR(C10=0,D10=0)," ",TEXT(DATE(Y10,C10,D10),"aaa"))</f>
        <v xml:space="preserve"> </v>
      </c>
      <c r="F10" s="112"/>
      <c r="G10" s="52"/>
      <c r="H10" s="52"/>
      <c r="I10" s="52"/>
      <c r="J10" s="52"/>
      <c r="K10" s="52"/>
      <c r="L10" s="52"/>
      <c r="M10" s="52"/>
      <c r="N10" s="115"/>
      <c r="O10" s="96" t="s">
        <v>12</v>
      </c>
      <c r="P10" s="96">
        <f>IF(N(N10)&lt;=0,P8-N(N10),P8+N10)</f>
        <v>0</v>
      </c>
      <c r="Q10" s="95"/>
      <c r="R10" s="96"/>
      <c r="S10" s="97"/>
      <c r="U10" s="137"/>
      <c r="V10" s="137"/>
      <c r="Y10" s="126" t="str">
        <f>IF(C10=0," ",IF(3&lt;C10,2020,2021))</f>
        <v xml:space="preserve"> </v>
      </c>
    </row>
    <row r="11" spans="2:25" ht="11.25" customHeight="1" thickTop="1" x14ac:dyDescent="0.15">
      <c r="B11" s="109"/>
      <c r="C11" s="105"/>
      <c r="D11" s="138"/>
      <c r="E11" s="55" t="str">
        <f t="shared" ref="E11:E74" si="0">IF(OR(C11=0,D11=0)," ",TEXT(DATE(Y11,C11,D11),"aaa"))</f>
        <v xml:space="preserve"> </v>
      </c>
      <c r="F11" s="113"/>
      <c r="G11" s="53"/>
      <c r="H11" s="53"/>
      <c r="I11" s="53"/>
      <c r="J11" s="53"/>
      <c r="K11" s="53"/>
      <c r="L11" s="53"/>
      <c r="M11" s="53"/>
      <c r="N11" s="116"/>
      <c r="O11" s="99" t="s">
        <v>12</v>
      </c>
      <c r="P11" s="99">
        <f t="shared" ref="P11:P74" si="1">IF(N(N11)&lt;=0,P10-N(N11),P10+N11)</f>
        <v>0</v>
      </c>
      <c r="Q11" s="98"/>
      <c r="R11" s="99"/>
      <c r="S11" s="100"/>
      <c r="U11" s="253" t="s">
        <v>157</v>
      </c>
      <c r="V11" s="139"/>
      <c r="W11" s="252" t="s">
        <v>158</v>
      </c>
      <c r="X11" s="134"/>
      <c r="Y11" s="126" t="str">
        <f t="shared" ref="Y11:Y74" si="2">IF(C11=0," ",IF(3&lt;C11,2020,2021))</f>
        <v xml:space="preserve"> </v>
      </c>
    </row>
    <row r="12" spans="2:25" ht="11.25" customHeight="1" x14ac:dyDescent="0.15">
      <c r="B12" s="109"/>
      <c r="C12" s="105"/>
      <c r="D12" s="138"/>
      <c r="E12" s="55" t="str">
        <f t="shared" si="0"/>
        <v xml:space="preserve"> </v>
      </c>
      <c r="F12" s="113"/>
      <c r="G12" s="53"/>
      <c r="H12" s="53"/>
      <c r="I12" s="53"/>
      <c r="J12" s="53"/>
      <c r="K12" s="53"/>
      <c r="L12" s="53"/>
      <c r="M12" s="53"/>
      <c r="N12" s="116"/>
      <c r="O12" s="99" t="s">
        <v>12</v>
      </c>
      <c r="P12" s="99">
        <f t="shared" si="1"/>
        <v>0</v>
      </c>
      <c r="Q12" s="98"/>
      <c r="R12" s="99"/>
      <c r="S12" s="100"/>
      <c r="U12" s="254"/>
      <c r="V12" s="139"/>
      <c r="W12" s="252"/>
      <c r="X12" s="134"/>
      <c r="Y12" s="126" t="str">
        <f t="shared" si="2"/>
        <v xml:space="preserve"> </v>
      </c>
    </row>
    <row r="13" spans="2:25" ht="11.25" customHeight="1" x14ac:dyDescent="0.15">
      <c r="B13" s="109"/>
      <c r="C13" s="105"/>
      <c r="D13" s="138"/>
      <c r="E13" s="55" t="str">
        <f t="shared" si="0"/>
        <v xml:space="preserve"> </v>
      </c>
      <c r="F13" s="113"/>
      <c r="G13" s="53"/>
      <c r="H13" s="53"/>
      <c r="I13" s="53"/>
      <c r="J13" s="53"/>
      <c r="K13" s="53"/>
      <c r="L13" s="53"/>
      <c r="M13" s="53"/>
      <c r="N13" s="116"/>
      <c r="O13" s="99" t="s">
        <v>12</v>
      </c>
      <c r="P13" s="99">
        <f t="shared" si="1"/>
        <v>0</v>
      </c>
      <c r="Q13" s="98"/>
      <c r="R13" s="99"/>
      <c r="S13" s="100"/>
      <c r="U13" s="254"/>
      <c r="V13" s="139"/>
      <c r="W13" s="252"/>
      <c r="X13" s="134"/>
      <c r="Y13" s="126" t="str">
        <f t="shared" si="2"/>
        <v xml:space="preserve"> </v>
      </c>
    </row>
    <row r="14" spans="2:25" ht="11.25" customHeight="1" x14ac:dyDescent="0.15">
      <c r="B14" s="109"/>
      <c r="C14" s="105"/>
      <c r="D14" s="138"/>
      <c r="E14" s="55" t="str">
        <f t="shared" si="0"/>
        <v xml:space="preserve"> </v>
      </c>
      <c r="F14" s="113"/>
      <c r="G14" s="53"/>
      <c r="H14" s="53"/>
      <c r="I14" s="53"/>
      <c r="J14" s="53"/>
      <c r="K14" s="53"/>
      <c r="L14" s="53"/>
      <c r="M14" s="53"/>
      <c r="N14" s="116"/>
      <c r="O14" s="99" t="s">
        <v>12</v>
      </c>
      <c r="P14" s="99">
        <f t="shared" si="1"/>
        <v>0</v>
      </c>
      <c r="Q14" s="98"/>
      <c r="R14" s="99"/>
      <c r="S14" s="100"/>
      <c r="U14" s="254"/>
      <c r="V14" s="139"/>
      <c r="W14" s="252"/>
      <c r="X14" s="134"/>
      <c r="Y14" s="126" t="str">
        <f t="shared" si="2"/>
        <v xml:space="preserve"> </v>
      </c>
    </row>
    <row r="15" spans="2:25" ht="11.25" customHeight="1" x14ac:dyDescent="0.15">
      <c r="B15" s="109"/>
      <c r="C15" s="105"/>
      <c r="D15" s="138"/>
      <c r="E15" s="55" t="str">
        <f t="shared" si="0"/>
        <v xml:space="preserve"> </v>
      </c>
      <c r="F15" s="113"/>
      <c r="G15" s="53"/>
      <c r="H15" s="53"/>
      <c r="I15" s="53"/>
      <c r="J15" s="53"/>
      <c r="K15" s="53"/>
      <c r="L15" s="53"/>
      <c r="M15" s="53"/>
      <c r="N15" s="116"/>
      <c r="O15" s="99" t="s">
        <v>12</v>
      </c>
      <c r="P15" s="99">
        <f t="shared" si="1"/>
        <v>0</v>
      </c>
      <c r="Q15" s="98"/>
      <c r="R15" s="99"/>
      <c r="S15" s="100"/>
      <c r="U15" s="254"/>
      <c r="V15" s="139"/>
      <c r="W15" s="252"/>
      <c r="X15" s="134"/>
      <c r="Y15" s="126" t="str">
        <f t="shared" si="2"/>
        <v xml:space="preserve"> </v>
      </c>
    </row>
    <row r="16" spans="2:25" ht="11.25" customHeight="1" x14ac:dyDescent="0.15">
      <c r="B16" s="109"/>
      <c r="C16" s="105"/>
      <c r="D16" s="138"/>
      <c r="E16" s="55" t="str">
        <f t="shared" si="0"/>
        <v xml:space="preserve"> </v>
      </c>
      <c r="F16" s="113"/>
      <c r="G16" s="53"/>
      <c r="H16" s="53"/>
      <c r="I16" s="53"/>
      <c r="J16" s="53"/>
      <c r="K16" s="53"/>
      <c r="L16" s="53"/>
      <c r="M16" s="53"/>
      <c r="N16" s="116"/>
      <c r="O16" s="99" t="s">
        <v>12</v>
      </c>
      <c r="P16" s="99">
        <f t="shared" si="1"/>
        <v>0</v>
      </c>
      <c r="Q16" s="98"/>
      <c r="R16" s="99"/>
      <c r="S16" s="100"/>
      <c r="U16" s="254"/>
      <c r="V16" s="139"/>
      <c r="W16" s="252"/>
      <c r="X16" s="134"/>
      <c r="Y16" s="126" t="str">
        <f t="shared" si="2"/>
        <v xml:space="preserve"> </v>
      </c>
    </row>
    <row r="17" spans="2:25" ht="11.25" customHeight="1" x14ac:dyDescent="0.15">
      <c r="B17" s="109"/>
      <c r="C17" s="105"/>
      <c r="D17" s="138"/>
      <c r="E17" s="55" t="str">
        <f t="shared" si="0"/>
        <v xml:space="preserve"> </v>
      </c>
      <c r="F17" s="113"/>
      <c r="G17" s="53"/>
      <c r="H17" s="53"/>
      <c r="I17" s="53"/>
      <c r="J17" s="53"/>
      <c r="K17" s="53"/>
      <c r="L17" s="53"/>
      <c r="M17" s="53"/>
      <c r="N17" s="116"/>
      <c r="O17" s="99" t="s">
        <v>12</v>
      </c>
      <c r="P17" s="99">
        <f t="shared" si="1"/>
        <v>0</v>
      </c>
      <c r="Q17" s="98"/>
      <c r="R17" s="99"/>
      <c r="S17" s="100"/>
      <c r="U17" s="254"/>
      <c r="V17" s="140"/>
      <c r="W17" s="252"/>
      <c r="Y17" s="126" t="str">
        <f t="shared" si="2"/>
        <v xml:space="preserve"> </v>
      </c>
    </row>
    <row r="18" spans="2:25" ht="13.5" customHeight="1" thickBot="1" x14ac:dyDescent="0.2">
      <c r="B18" s="109"/>
      <c r="C18" s="105"/>
      <c r="D18" s="138"/>
      <c r="E18" s="55" t="str">
        <f t="shared" si="0"/>
        <v xml:space="preserve"> </v>
      </c>
      <c r="F18" s="113"/>
      <c r="G18" s="53"/>
      <c r="H18" s="53"/>
      <c r="I18" s="53"/>
      <c r="J18" s="53"/>
      <c r="K18" s="53"/>
      <c r="L18" s="53"/>
      <c r="M18" s="53"/>
      <c r="N18" s="116"/>
      <c r="O18" s="99" t="s">
        <v>12</v>
      </c>
      <c r="P18" s="99">
        <f t="shared" si="1"/>
        <v>0</v>
      </c>
      <c r="Q18" s="98"/>
      <c r="R18" s="99"/>
      <c r="S18" s="100"/>
      <c r="U18" s="255"/>
      <c r="W18" s="252"/>
      <c r="Y18" s="126" t="str">
        <f t="shared" si="2"/>
        <v xml:space="preserve"> </v>
      </c>
    </row>
    <row r="19" spans="2:25" ht="11.25" customHeight="1" thickTop="1" thickBot="1" x14ac:dyDescent="0.2">
      <c r="B19" s="109"/>
      <c r="C19" s="105"/>
      <c r="D19" s="138"/>
      <c r="E19" s="55" t="str">
        <f t="shared" si="0"/>
        <v xml:space="preserve"> </v>
      </c>
      <c r="F19" s="113"/>
      <c r="G19" s="53"/>
      <c r="H19" s="53"/>
      <c r="I19" s="53"/>
      <c r="J19" s="53"/>
      <c r="K19" s="53"/>
      <c r="L19" s="53"/>
      <c r="M19" s="53"/>
      <c r="N19" s="116"/>
      <c r="O19" s="99" t="s">
        <v>12</v>
      </c>
      <c r="P19" s="99">
        <f t="shared" si="1"/>
        <v>0</v>
      </c>
      <c r="Q19" s="98"/>
      <c r="R19" s="99"/>
      <c r="S19" s="100"/>
      <c r="Y19" s="126" t="str">
        <f t="shared" si="2"/>
        <v xml:space="preserve"> </v>
      </c>
    </row>
    <row r="20" spans="2:25" ht="11.25" customHeight="1" thickTop="1" x14ac:dyDescent="0.15">
      <c r="B20" s="109"/>
      <c r="C20" s="105"/>
      <c r="D20" s="138"/>
      <c r="E20" s="55" t="str">
        <f t="shared" si="0"/>
        <v xml:space="preserve"> </v>
      </c>
      <c r="F20" s="113"/>
      <c r="G20" s="53"/>
      <c r="H20" s="53"/>
      <c r="I20" s="53"/>
      <c r="J20" s="53"/>
      <c r="K20" s="53"/>
      <c r="L20" s="53"/>
      <c r="M20" s="53"/>
      <c r="N20" s="116"/>
      <c r="O20" s="99" t="s">
        <v>12</v>
      </c>
      <c r="P20" s="99">
        <f t="shared" si="1"/>
        <v>0</v>
      </c>
      <c r="Q20" s="98"/>
      <c r="R20" s="99"/>
      <c r="S20" s="100"/>
      <c r="U20" s="278" t="s">
        <v>160</v>
      </c>
      <c r="W20" s="252" t="s">
        <v>97</v>
      </c>
      <c r="Y20" s="126" t="str">
        <f t="shared" si="2"/>
        <v xml:space="preserve"> </v>
      </c>
    </row>
    <row r="21" spans="2:25" ht="11.25" customHeight="1" x14ac:dyDescent="0.15">
      <c r="B21" s="109"/>
      <c r="C21" s="105"/>
      <c r="D21" s="138"/>
      <c r="E21" s="55" t="str">
        <f t="shared" si="0"/>
        <v xml:space="preserve"> </v>
      </c>
      <c r="F21" s="113"/>
      <c r="G21" s="53"/>
      <c r="H21" s="53"/>
      <c r="I21" s="53"/>
      <c r="J21" s="53"/>
      <c r="K21" s="53"/>
      <c r="L21" s="53"/>
      <c r="M21" s="53"/>
      <c r="N21" s="116"/>
      <c r="O21" s="99" t="s">
        <v>12</v>
      </c>
      <c r="P21" s="99">
        <f t="shared" si="1"/>
        <v>0</v>
      </c>
      <c r="Q21" s="98"/>
      <c r="R21" s="99"/>
      <c r="S21" s="100"/>
      <c r="U21" s="279"/>
      <c r="W21" s="252"/>
      <c r="Y21" s="126" t="str">
        <f t="shared" si="2"/>
        <v xml:space="preserve"> </v>
      </c>
    </row>
    <row r="22" spans="2:25" ht="11.25" customHeight="1" x14ac:dyDescent="0.15">
      <c r="B22" s="109"/>
      <c r="C22" s="105"/>
      <c r="D22" s="138"/>
      <c r="E22" s="55" t="str">
        <f t="shared" si="0"/>
        <v xml:space="preserve"> </v>
      </c>
      <c r="F22" s="113"/>
      <c r="G22" s="53"/>
      <c r="H22" s="53"/>
      <c r="I22" s="53"/>
      <c r="J22" s="53"/>
      <c r="K22" s="53"/>
      <c r="L22" s="53"/>
      <c r="M22" s="53"/>
      <c r="N22" s="116"/>
      <c r="O22" s="99" t="s">
        <v>12</v>
      </c>
      <c r="P22" s="99">
        <f t="shared" si="1"/>
        <v>0</v>
      </c>
      <c r="Q22" s="98"/>
      <c r="R22" s="99"/>
      <c r="S22" s="100"/>
      <c r="U22" s="279"/>
      <c r="W22" s="252"/>
      <c r="Y22" s="126" t="str">
        <f t="shared" si="2"/>
        <v xml:space="preserve"> </v>
      </c>
    </row>
    <row r="23" spans="2:25" ht="11.25" customHeight="1" x14ac:dyDescent="0.15">
      <c r="B23" s="109"/>
      <c r="C23" s="105"/>
      <c r="D23" s="138"/>
      <c r="E23" s="55" t="str">
        <f t="shared" si="0"/>
        <v xml:space="preserve"> </v>
      </c>
      <c r="F23" s="113"/>
      <c r="G23" s="53"/>
      <c r="H23" s="53"/>
      <c r="I23" s="53"/>
      <c r="J23" s="53"/>
      <c r="K23" s="53"/>
      <c r="L23" s="53"/>
      <c r="M23" s="53"/>
      <c r="N23" s="116"/>
      <c r="O23" s="99" t="s">
        <v>12</v>
      </c>
      <c r="P23" s="99">
        <f t="shared" si="1"/>
        <v>0</v>
      </c>
      <c r="Q23" s="98"/>
      <c r="R23" s="99"/>
      <c r="S23" s="100"/>
      <c r="U23" s="279"/>
      <c r="W23" s="252"/>
      <c r="Y23" s="126" t="str">
        <f t="shared" si="2"/>
        <v xml:space="preserve"> </v>
      </c>
    </row>
    <row r="24" spans="2:25" ht="11.25" customHeight="1" x14ac:dyDescent="0.15">
      <c r="B24" s="109"/>
      <c r="C24" s="105"/>
      <c r="D24" s="138"/>
      <c r="E24" s="55" t="str">
        <f t="shared" si="0"/>
        <v xml:space="preserve"> </v>
      </c>
      <c r="F24" s="113"/>
      <c r="G24" s="53"/>
      <c r="H24" s="53"/>
      <c r="I24" s="53"/>
      <c r="J24" s="53"/>
      <c r="K24" s="53"/>
      <c r="L24" s="53"/>
      <c r="M24" s="53"/>
      <c r="N24" s="116"/>
      <c r="O24" s="99" t="s">
        <v>12</v>
      </c>
      <c r="P24" s="99">
        <f t="shared" si="1"/>
        <v>0</v>
      </c>
      <c r="Q24" s="98"/>
      <c r="R24" s="99"/>
      <c r="S24" s="100"/>
      <c r="U24" s="279"/>
      <c r="W24" s="252"/>
      <c r="Y24" s="126" t="str">
        <f t="shared" si="2"/>
        <v xml:space="preserve"> </v>
      </c>
    </row>
    <row r="25" spans="2:25" ht="11.25" customHeight="1" thickBot="1" x14ac:dyDescent="0.2">
      <c r="B25" s="109"/>
      <c r="C25" s="105"/>
      <c r="D25" s="138"/>
      <c r="E25" s="55" t="str">
        <f t="shared" si="0"/>
        <v xml:space="preserve"> </v>
      </c>
      <c r="F25" s="113"/>
      <c r="G25" s="53"/>
      <c r="H25" s="53"/>
      <c r="I25" s="53"/>
      <c r="J25" s="53"/>
      <c r="K25" s="53"/>
      <c r="L25" s="53"/>
      <c r="M25" s="53"/>
      <c r="N25" s="116"/>
      <c r="O25" s="99" t="s">
        <v>12</v>
      </c>
      <c r="P25" s="99">
        <f t="shared" si="1"/>
        <v>0</v>
      </c>
      <c r="Q25" s="98"/>
      <c r="R25" s="99"/>
      <c r="S25" s="100"/>
      <c r="U25" s="280"/>
      <c r="W25" s="252"/>
      <c r="Y25" s="126" t="str">
        <f t="shared" si="2"/>
        <v xml:space="preserve"> </v>
      </c>
    </row>
    <row r="26" spans="2:25" ht="11.25" customHeight="1" thickTop="1" x14ac:dyDescent="0.15">
      <c r="B26" s="109"/>
      <c r="C26" s="105"/>
      <c r="D26" s="138"/>
      <c r="E26" s="55" t="str">
        <f t="shared" si="0"/>
        <v xml:space="preserve"> </v>
      </c>
      <c r="F26" s="113"/>
      <c r="G26" s="53"/>
      <c r="H26" s="53"/>
      <c r="I26" s="53"/>
      <c r="J26" s="53"/>
      <c r="K26" s="53"/>
      <c r="L26" s="53"/>
      <c r="M26" s="53"/>
      <c r="N26" s="116"/>
      <c r="O26" s="99" t="s">
        <v>12</v>
      </c>
      <c r="P26" s="99">
        <f t="shared" si="1"/>
        <v>0</v>
      </c>
      <c r="Q26" s="98"/>
      <c r="R26" s="99"/>
      <c r="S26" s="100"/>
      <c r="Y26" s="126" t="str">
        <f t="shared" si="2"/>
        <v xml:space="preserve"> </v>
      </c>
    </row>
    <row r="27" spans="2:25" x14ac:dyDescent="0.15">
      <c r="B27" s="109"/>
      <c r="C27" s="105"/>
      <c r="D27" s="138"/>
      <c r="E27" s="55" t="str">
        <f t="shared" si="0"/>
        <v xml:space="preserve"> </v>
      </c>
      <c r="F27" s="113"/>
      <c r="G27" s="53"/>
      <c r="H27" s="53"/>
      <c r="I27" s="53"/>
      <c r="J27" s="53"/>
      <c r="K27" s="53"/>
      <c r="L27" s="53"/>
      <c r="M27" s="53"/>
      <c r="N27" s="116"/>
      <c r="O27" s="99" t="s">
        <v>12</v>
      </c>
      <c r="P27" s="99">
        <f t="shared" si="1"/>
        <v>0</v>
      </c>
      <c r="Q27" s="98"/>
      <c r="R27" s="99"/>
      <c r="S27" s="100"/>
      <c r="Y27" s="126" t="str">
        <f t="shared" si="2"/>
        <v xml:space="preserve"> </v>
      </c>
    </row>
    <row r="28" spans="2:25" x14ac:dyDescent="0.15">
      <c r="B28" s="109"/>
      <c r="C28" s="105"/>
      <c r="D28" s="138"/>
      <c r="E28" s="55" t="str">
        <f t="shared" si="0"/>
        <v xml:space="preserve"> </v>
      </c>
      <c r="F28" s="113"/>
      <c r="G28" s="53"/>
      <c r="H28" s="53"/>
      <c r="I28" s="53"/>
      <c r="J28" s="53"/>
      <c r="K28" s="53"/>
      <c r="L28" s="53"/>
      <c r="M28" s="53"/>
      <c r="N28" s="116"/>
      <c r="O28" s="99" t="s">
        <v>12</v>
      </c>
      <c r="P28" s="99">
        <f t="shared" si="1"/>
        <v>0</v>
      </c>
      <c r="Q28" s="98"/>
      <c r="R28" s="99"/>
      <c r="S28" s="100"/>
      <c r="Y28" s="126" t="str">
        <f t="shared" si="2"/>
        <v xml:space="preserve"> </v>
      </c>
    </row>
    <row r="29" spans="2:25" x14ac:dyDescent="0.15">
      <c r="B29" s="109"/>
      <c r="C29" s="105"/>
      <c r="D29" s="138"/>
      <c r="E29" s="55" t="str">
        <f t="shared" si="0"/>
        <v xml:space="preserve"> </v>
      </c>
      <c r="F29" s="113"/>
      <c r="G29" s="53"/>
      <c r="H29" s="53"/>
      <c r="I29" s="53"/>
      <c r="J29" s="53"/>
      <c r="K29" s="53"/>
      <c r="L29" s="53"/>
      <c r="M29" s="53"/>
      <c r="N29" s="116"/>
      <c r="O29" s="99" t="s">
        <v>12</v>
      </c>
      <c r="P29" s="99">
        <f t="shared" si="1"/>
        <v>0</v>
      </c>
      <c r="Q29" s="98"/>
      <c r="R29" s="99"/>
      <c r="S29" s="100"/>
      <c r="Y29" s="126" t="str">
        <f t="shared" si="2"/>
        <v xml:space="preserve"> </v>
      </c>
    </row>
    <row r="30" spans="2:25" x14ac:dyDescent="0.15">
      <c r="B30" s="109"/>
      <c r="C30" s="105"/>
      <c r="D30" s="138"/>
      <c r="E30" s="55" t="str">
        <f t="shared" si="0"/>
        <v xml:space="preserve"> </v>
      </c>
      <c r="F30" s="113"/>
      <c r="G30" s="53"/>
      <c r="H30" s="53"/>
      <c r="I30" s="53"/>
      <c r="J30" s="53"/>
      <c r="K30" s="53"/>
      <c r="L30" s="53"/>
      <c r="M30" s="53"/>
      <c r="N30" s="116"/>
      <c r="O30" s="99" t="s">
        <v>12</v>
      </c>
      <c r="P30" s="99">
        <f t="shared" si="1"/>
        <v>0</v>
      </c>
      <c r="Q30" s="98"/>
      <c r="R30" s="99"/>
      <c r="S30" s="100"/>
      <c r="Y30" s="126" t="str">
        <f t="shared" si="2"/>
        <v xml:space="preserve"> </v>
      </c>
    </row>
    <row r="31" spans="2:25" x14ac:dyDescent="0.15">
      <c r="B31" s="109"/>
      <c r="C31" s="105"/>
      <c r="D31" s="138"/>
      <c r="E31" s="55" t="str">
        <f t="shared" si="0"/>
        <v xml:space="preserve"> </v>
      </c>
      <c r="F31" s="113"/>
      <c r="G31" s="53"/>
      <c r="H31" s="53"/>
      <c r="I31" s="53"/>
      <c r="J31" s="53"/>
      <c r="K31" s="53"/>
      <c r="L31" s="53"/>
      <c r="M31" s="53"/>
      <c r="N31" s="116"/>
      <c r="O31" s="99" t="s">
        <v>12</v>
      </c>
      <c r="P31" s="99">
        <f t="shared" si="1"/>
        <v>0</v>
      </c>
      <c r="Q31" s="98"/>
      <c r="R31" s="99"/>
      <c r="S31" s="100"/>
      <c r="Y31" s="126" t="str">
        <f t="shared" si="2"/>
        <v xml:space="preserve"> </v>
      </c>
    </row>
    <row r="32" spans="2:25" x14ac:dyDescent="0.15">
      <c r="B32" s="109"/>
      <c r="C32" s="105"/>
      <c r="D32" s="138"/>
      <c r="E32" s="55" t="str">
        <f t="shared" si="0"/>
        <v xml:space="preserve"> </v>
      </c>
      <c r="F32" s="113"/>
      <c r="G32" s="53"/>
      <c r="H32" s="53"/>
      <c r="I32" s="53"/>
      <c r="J32" s="53"/>
      <c r="K32" s="53"/>
      <c r="L32" s="53"/>
      <c r="M32" s="53"/>
      <c r="N32" s="116"/>
      <c r="O32" s="99" t="s">
        <v>12</v>
      </c>
      <c r="P32" s="99">
        <f t="shared" si="1"/>
        <v>0</v>
      </c>
      <c r="Q32" s="98"/>
      <c r="R32" s="99"/>
      <c r="S32" s="100"/>
      <c r="Y32" s="126" t="str">
        <f t="shared" si="2"/>
        <v xml:space="preserve"> </v>
      </c>
    </row>
    <row r="33" spans="2:25" x14ac:dyDescent="0.15">
      <c r="B33" s="109"/>
      <c r="C33" s="105"/>
      <c r="D33" s="138"/>
      <c r="E33" s="55" t="str">
        <f t="shared" si="0"/>
        <v xml:space="preserve"> </v>
      </c>
      <c r="F33" s="113"/>
      <c r="G33" s="53"/>
      <c r="H33" s="53"/>
      <c r="I33" s="53"/>
      <c r="J33" s="53"/>
      <c r="K33" s="53"/>
      <c r="L33" s="53"/>
      <c r="M33" s="53"/>
      <c r="N33" s="116"/>
      <c r="O33" s="99" t="s">
        <v>12</v>
      </c>
      <c r="P33" s="99">
        <f t="shared" si="1"/>
        <v>0</v>
      </c>
      <c r="Q33" s="98"/>
      <c r="R33" s="99"/>
      <c r="S33" s="100"/>
      <c r="Y33" s="126" t="str">
        <f t="shared" si="2"/>
        <v xml:space="preserve"> </v>
      </c>
    </row>
    <row r="34" spans="2:25" x14ac:dyDescent="0.15">
      <c r="B34" s="109"/>
      <c r="C34" s="105"/>
      <c r="D34" s="138"/>
      <c r="E34" s="55" t="str">
        <f t="shared" si="0"/>
        <v xml:space="preserve"> </v>
      </c>
      <c r="F34" s="113"/>
      <c r="G34" s="53"/>
      <c r="H34" s="53"/>
      <c r="I34" s="53"/>
      <c r="J34" s="53"/>
      <c r="K34" s="53"/>
      <c r="L34" s="53"/>
      <c r="M34" s="53"/>
      <c r="N34" s="116"/>
      <c r="O34" s="99" t="s">
        <v>12</v>
      </c>
      <c r="P34" s="99">
        <f t="shared" si="1"/>
        <v>0</v>
      </c>
      <c r="Q34" s="98"/>
      <c r="R34" s="99"/>
      <c r="S34" s="100"/>
      <c r="Y34" s="126" t="str">
        <f t="shared" si="2"/>
        <v xml:space="preserve"> </v>
      </c>
    </row>
    <row r="35" spans="2:25" x14ac:dyDescent="0.15">
      <c r="B35" s="109"/>
      <c r="C35" s="105"/>
      <c r="D35" s="138"/>
      <c r="E35" s="55" t="str">
        <f t="shared" si="0"/>
        <v xml:space="preserve"> </v>
      </c>
      <c r="F35" s="113"/>
      <c r="G35" s="53"/>
      <c r="H35" s="53"/>
      <c r="I35" s="53"/>
      <c r="J35" s="53"/>
      <c r="K35" s="53"/>
      <c r="L35" s="53"/>
      <c r="M35" s="53"/>
      <c r="N35" s="116"/>
      <c r="O35" s="99" t="s">
        <v>12</v>
      </c>
      <c r="P35" s="99">
        <f t="shared" si="1"/>
        <v>0</v>
      </c>
      <c r="Q35" s="98"/>
      <c r="R35" s="99"/>
      <c r="S35" s="100"/>
      <c r="Y35" s="126" t="str">
        <f t="shared" si="2"/>
        <v xml:space="preserve"> </v>
      </c>
    </row>
    <row r="36" spans="2:25" x14ac:dyDescent="0.15">
      <c r="B36" s="109"/>
      <c r="C36" s="105"/>
      <c r="D36" s="138"/>
      <c r="E36" s="55" t="str">
        <f t="shared" si="0"/>
        <v xml:space="preserve"> </v>
      </c>
      <c r="F36" s="113"/>
      <c r="G36" s="53"/>
      <c r="H36" s="53"/>
      <c r="I36" s="53"/>
      <c r="J36" s="53"/>
      <c r="K36" s="53"/>
      <c r="L36" s="53"/>
      <c r="M36" s="53"/>
      <c r="N36" s="116"/>
      <c r="O36" s="99" t="s">
        <v>12</v>
      </c>
      <c r="P36" s="99">
        <f t="shared" si="1"/>
        <v>0</v>
      </c>
      <c r="Q36" s="98"/>
      <c r="R36" s="99"/>
      <c r="S36" s="100"/>
      <c r="Y36" s="126" t="str">
        <f t="shared" si="2"/>
        <v xml:space="preserve"> </v>
      </c>
    </row>
    <row r="37" spans="2:25" x14ac:dyDescent="0.15">
      <c r="B37" s="109"/>
      <c r="C37" s="105"/>
      <c r="D37" s="138"/>
      <c r="E37" s="55" t="str">
        <f t="shared" si="0"/>
        <v xml:space="preserve"> </v>
      </c>
      <c r="F37" s="113"/>
      <c r="G37" s="53"/>
      <c r="H37" s="53"/>
      <c r="I37" s="53"/>
      <c r="J37" s="53"/>
      <c r="K37" s="53"/>
      <c r="L37" s="53"/>
      <c r="M37" s="53"/>
      <c r="N37" s="116"/>
      <c r="O37" s="99" t="s">
        <v>12</v>
      </c>
      <c r="P37" s="99">
        <f t="shared" si="1"/>
        <v>0</v>
      </c>
      <c r="Q37" s="98"/>
      <c r="R37" s="99"/>
      <c r="S37" s="100"/>
      <c r="Y37" s="126" t="str">
        <f t="shared" si="2"/>
        <v xml:space="preserve"> </v>
      </c>
    </row>
    <row r="38" spans="2:25" x14ac:dyDescent="0.15">
      <c r="B38" s="109"/>
      <c r="C38" s="105"/>
      <c r="D38" s="138"/>
      <c r="E38" s="55" t="str">
        <f t="shared" si="0"/>
        <v xml:space="preserve"> </v>
      </c>
      <c r="F38" s="113"/>
      <c r="G38" s="53"/>
      <c r="H38" s="53"/>
      <c r="I38" s="53"/>
      <c r="J38" s="53"/>
      <c r="K38" s="53"/>
      <c r="L38" s="53"/>
      <c r="M38" s="53"/>
      <c r="N38" s="116"/>
      <c r="O38" s="99" t="s">
        <v>12</v>
      </c>
      <c r="P38" s="99">
        <f t="shared" si="1"/>
        <v>0</v>
      </c>
      <c r="Q38" s="98"/>
      <c r="R38" s="99"/>
      <c r="S38" s="100"/>
      <c r="Y38" s="126" t="str">
        <f t="shared" si="2"/>
        <v xml:space="preserve"> </v>
      </c>
    </row>
    <row r="39" spans="2:25" x14ac:dyDescent="0.15">
      <c r="B39" s="109"/>
      <c r="C39" s="105"/>
      <c r="D39" s="138"/>
      <c r="E39" s="55" t="str">
        <f t="shared" si="0"/>
        <v xml:space="preserve"> </v>
      </c>
      <c r="F39" s="113"/>
      <c r="G39" s="53"/>
      <c r="H39" s="53"/>
      <c r="I39" s="53"/>
      <c r="J39" s="53"/>
      <c r="K39" s="53"/>
      <c r="L39" s="53"/>
      <c r="M39" s="53"/>
      <c r="N39" s="116"/>
      <c r="O39" s="99" t="s">
        <v>12</v>
      </c>
      <c r="P39" s="99">
        <f t="shared" si="1"/>
        <v>0</v>
      </c>
      <c r="Q39" s="98"/>
      <c r="R39" s="99"/>
      <c r="S39" s="100"/>
      <c r="Y39" s="126" t="str">
        <f t="shared" si="2"/>
        <v xml:space="preserve"> </v>
      </c>
    </row>
    <row r="40" spans="2:25" x14ac:dyDescent="0.15">
      <c r="B40" s="109"/>
      <c r="C40" s="105"/>
      <c r="D40" s="138"/>
      <c r="E40" s="55" t="str">
        <f t="shared" si="0"/>
        <v xml:space="preserve"> </v>
      </c>
      <c r="F40" s="113"/>
      <c r="G40" s="53"/>
      <c r="H40" s="53"/>
      <c r="I40" s="53"/>
      <c r="J40" s="53"/>
      <c r="K40" s="53"/>
      <c r="L40" s="53"/>
      <c r="M40" s="53"/>
      <c r="N40" s="116"/>
      <c r="O40" s="99" t="s">
        <v>12</v>
      </c>
      <c r="P40" s="99">
        <f t="shared" si="1"/>
        <v>0</v>
      </c>
      <c r="Q40" s="98"/>
      <c r="R40" s="99"/>
      <c r="S40" s="100"/>
      <c r="Y40" s="126" t="str">
        <f t="shared" si="2"/>
        <v xml:space="preserve"> </v>
      </c>
    </row>
    <row r="41" spans="2:25" x14ac:dyDescent="0.15">
      <c r="B41" s="109"/>
      <c r="C41" s="105"/>
      <c r="D41" s="138"/>
      <c r="E41" s="55" t="str">
        <f t="shared" si="0"/>
        <v xml:space="preserve"> </v>
      </c>
      <c r="F41" s="113"/>
      <c r="G41" s="53"/>
      <c r="H41" s="53"/>
      <c r="I41" s="53"/>
      <c r="J41" s="53"/>
      <c r="K41" s="53"/>
      <c r="L41" s="53"/>
      <c r="M41" s="53"/>
      <c r="N41" s="116"/>
      <c r="O41" s="99" t="s">
        <v>12</v>
      </c>
      <c r="P41" s="99">
        <f t="shared" si="1"/>
        <v>0</v>
      </c>
      <c r="Q41" s="98"/>
      <c r="R41" s="99"/>
      <c r="S41" s="100"/>
      <c r="Y41" s="126" t="str">
        <f t="shared" si="2"/>
        <v xml:space="preserve"> </v>
      </c>
    </row>
    <row r="42" spans="2:25" x14ac:dyDescent="0.15">
      <c r="B42" s="109"/>
      <c r="C42" s="105"/>
      <c r="D42" s="138"/>
      <c r="E42" s="55" t="str">
        <f t="shared" si="0"/>
        <v xml:space="preserve"> </v>
      </c>
      <c r="F42" s="113"/>
      <c r="G42" s="53"/>
      <c r="H42" s="53"/>
      <c r="I42" s="53"/>
      <c r="J42" s="53"/>
      <c r="K42" s="53"/>
      <c r="L42" s="53"/>
      <c r="M42" s="53"/>
      <c r="N42" s="116"/>
      <c r="O42" s="99" t="s">
        <v>12</v>
      </c>
      <c r="P42" s="99">
        <f t="shared" si="1"/>
        <v>0</v>
      </c>
      <c r="Q42" s="98"/>
      <c r="R42" s="99"/>
      <c r="S42" s="100"/>
      <c r="Y42" s="126" t="str">
        <f t="shared" si="2"/>
        <v xml:space="preserve"> </v>
      </c>
    </row>
    <row r="43" spans="2:25" x14ac:dyDescent="0.15">
      <c r="B43" s="109"/>
      <c r="C43" s="105"/>
      <c r="D43" s="138"/>
      <c r="E43" s="55" t="str">
        <f t="shared" si="0"/>
        <v xml:space="preserve"> </v>
      </c>
      <c r="F43" s="113"/>
      <c r="G43" s="53"/>
      <c r="H43" s="53"/>
      <c r="I43" s="53"/>
      <c r="J43" s="53"/>
      <c r="K43" s="53"/>
      <c r="L43" s="53"/>
      <c r="M43" s="53"/>
      <c r="N43" s="116"/>
      <c r="O43" s="99" t="s">
        <v>12</v>
      </c>
      <c r="P43" s="99">
        <f t="shared" si="1"/>
        <v>0</v>
      </c>
      <c r="Q43" s="98"/>
      <c r="R43" s="99"/>
      <c r="S43" s="100"/>
      <c r="Y43" s="126" t="str">
        <f t="shared" si="2"/>
        <v xml:space="preserve"> </v>
      </c>
    </row>
    <row r="44" spans="2:25" x14ac:dyDescent="0.15">
      <c r="B44" s="109"/>
      <c r="C44" s="105"/>
      <c r="D44" s="138"/>
      <c r="E44" s="55" t="str">
        <f t="shared" si="0"/>
        <v xml:space="preserve"> </v>
      </c>
      <c r="F44" s="113"/>
      <c r="G44" s="53"/>
      <c r="H44" s="53"/>
      <c r="I44" s="53"/>
      <c r="J44" s="53"/>
      <c r="K44" s="53"/>
      <c r="L44" s="53"/>
      <c r="M44" s="53"/>
      <c r="N44" s="116"/>
      <c r="O44" s="99" t="s">
        <v>12</v>
      </c>
      <c r="P44" s="99">
        <f t="shared" si="1"/>
        <v>0</v>
      </c>
      <c r="Q44" s="98"/>
      <c r="R44" s="99"/>
      <c r="S44" s="100"/>
      <c r="Y44" s="126" t="str">
        <f t="shared" si="2"/>
        <v xml:space="preserve"> </v>
      </c>
    </row>
    <row r="45" spans="2:25" x14ac:dyDescent="0.15">
      <c r="B45" s="109"/>
      <c r="C45" s="105"/>
      <c r="D45" s="138"/>
      <c r="E45" s="55" t="str">
        <f t="shared" si="0"/>
        <v xml:space="preserve"> </v>
      </c>
      <c r="F45" s="113"/>
      <c r="G45" s="53"/>
      <c r="H45" s="53"/>
      <c r="I45" s="53"/>
      <c r="J45" s="53"/>
      <c r="K45" s="53"/>
      <c r="L45" s="53"/>
      <c r="M45" s="53"/>
      <c r="N45" s="116"/>
      <c r="O45" s="99" t="s">
        <v>12</v>
      </c>
      <c r="P45" s="99">
        <f t="shared" si="1"/>
        <v>0</v>
      </c>
      <c r="Q45" s="98"/>
      <c r="R45" s="99"/>
      <c r="S45" s="100"/>
      <c r="Y45" s="126" t="str">
        <f t="shared" si="2"/>
        <v xml:space="preserve"> </v>
      </c>
    </row>
    <row r="46" spans="2:25" x14ac:dyDescent="0.15">
      <c r="B46" s="109"/>
      <c r="C46" s="105"/>
      <c r="D46" s="138"/>
      <c r="E46" s="55" t="str">
        <f t="shared" si="0"/>
        <v xml:space="preserve"> </v>
      </c>
      <c r="F46" s="113"/>
      <c r="G46" s="53"/>
      <c r="H46" s="53"/>
      <c r="I46" s="53"/>
      <c r="J46" s="53"/>
      <c r="K46" s="53"/>
      <c r="L46" s="53"/>
      <c r="M46" s="53"/>
      <c r="N46" s="116"/>
      <c r="O46" s="99" t="s">
        <v>12</v>
      </c>
      <c r="P46" s="99">
        <f t="shared" si="1"/>
        <v>0</v>
      </c>
      <c r="Q46" s="98"/>
      <c r="R46" s="99"/>
      <c r="S46" s="100"/>
      <c r="Y46" s="126" t="str">
        <f t="shared" si="2"/>
        <v xml:space="preserve"> </v>
      </c>
    </row>
    <row r="47" spans="2:25" x14ac:dyDescent="0.15">
      <c r="B47" s="109"/>
      <c r="C47" s="105"/>
      <c r="D47" s="138"/>
      <c r="E47" s="55" t="str">
        <f t="shared" si="0"/>
        <v xml:space="preserve"> </v>
      </c>
      <c r="F47" s="113"/>
      <c r="G47" s="53"/>
      <c r="H47" s="53"/>
      <c r="I47" s="53"/>
      <c r="J47" s="53"/>
      <c r="K47" s="53"/>
      <c r="L47" s="53"/>
      <c r="M47" s="53"/>
      <c r="N47" s="116"/>
      <c r="O47" s="99" t="s">
        <v>12</v>
      </c>
      <c r="P47" s="99">
        <f t="shared" si="1"/>
        <v>0</v>
      </c>
      <c r="Q47" s="98"/>
      <c r="R47" s="99"/>
      <c r="S47" s="100"/>
      <c r="Y47" s="126" t="str">
        <f t="shared" si="2"/>
        <v xml:space="preserve"> </v>
      </c>
    </row>
    <row r="48" spans="2:25" x14ac:dyDescent="0.15">
      <c r="B48" s="109"/>
      <c r="C48" s="105"/>
      <c r="D48" s="138"/>
      <c r="E48" s="55" t="str">
        <f t="shared" si="0"/>
        <v xml:space="preserve"> </v>
      </c>
      <c r="F48" s="113"/>
      <c r="G48" s="53"/>
      <c r="H48" s="53"/>
      <c r="I48" s="53"/>
      <c r="J48" s="53"/>
      <c r="K48" s="53"/>
      <c r="L48" s="53"/>
      <c r="M48" s="53"/>
      <c r="N48" s="116"/>
      <c r="O48" s="99" t="s">
        <v>12</v>
      </c>
      <c r="P48" s="99">
        <f t="shared" si="1"/>
        <v>0</v>
      </c>
      <c r="Q48" s="98"/>
      <c r="R48" s="99"/>
      <c r="S48" s="100"/>
      <c r="Y48" s="126" t="str">
        <f t="shared" si="2"/>
        <v xml:space="preserve"> </v>
      </c>
    </row>
    <row r="49" spans="2:25" x14ac:dyDescent="0.15">
      <c r="B49" s="109"/>
      <c r="C49" s="105"/>
      <c r="D49" s="138"/>
      <c r="E49" s="55" t="str">
        <f t="shared" si="0"/>
        <v xml:space="preserve"> </v>
      </c>
      <c r="F49" s="113"/>
      <c r="G49" s="53"/>
      <c r="H49" s="53"/>
      <c r="I49" s="53"/>
      <c r="J49" s="53"/>
      <c r="K49" s="53"/>
      <c r="L49" s="53"/>
      <c r="M49" s="53"/>
      <c r="N49" s="116"/>
      <c r="O49" s="99" t="s">
        <v>12</v>
      </c>
      <c r="P49" s="99">
        <f t="shared" si="1"/>
        <v>0</v>
      </c>
      <c r="Q49" s="98"/>
      <c r="R49" s="99"/>
      <c r="S49" s="100"/>
      <c r="Y49" s="126" t="str">
        <f t="shared" si="2"/>
        <v xml:space="preserve"> </v>
      </c>
    </row>
    <row r="50" spans="2:25" x14ac:dyDescent="0.15">
      <c r="B50" s="109"/>
      <c r="C50" s="105"/>
      <c r="D50" s="138"/>
      <c r="E50" s="55" t="str">
        <f t="shared" si="0"/>
        <v xml:space="preserve"> </v>
      </c>
      <c r="F50" s="113"/>
      <c r="G50" s="53"/>
      <c r="H50" s="53"/>
      <c r="I50" s="53"/>
      <c r="J50" s="53"/>
      <c r="K50" s="53"/>
      <c r="L50" s="53"/>
      <c r="M50" s="53"/>
      <c r="N50" s="116"/>
      <c r="O50" s="99" t="s">
        <v>12</v>
      </c>
      <c r="P50" s="99">
        <f t="shared" si="1"/>
        <v>0</v>
      </c>
      <c r="Q50" s="98"/>
      <c r="R50" s="99"/>
      <c r="S50" s="100"/>
      <c r="Y50" s="126" t="str">
        <f t="shared" si="2"/>
        <v xml:space="preserve"> </v>
      </c>
    </row>
    <row r="51" spans="2:25" x14ac:dyDescent="0.15">
      <c r="B51" s="109"/>
      <c r="C51" s="105"/>
      <c r="D51" s="138"/>
      <c r="E51" s="55" t="str">
        <f t="shared" si="0"/>
        <v xml:space="preserve"> </v>
      </c>
      <c r="F51" s="113"/>
      <c r="G51" s="53"/>
      <c r="H51" s="53"/>
      <c r="I51" s="53"/>
      <c r="J51" s="53"/>
      <c r="K51" s="53"/>
      <c r="L51" s="53"/>
      <c r="M51" s="53"/>
      <c r="N51" s="116"/>
      <c r="O51" s="99" t="s">
        <v>12</v>
      </c>
      <c r="P51" s="99">
        <f t="shared" si="1"/>
        <v>0</v>
      </c>
      <c r="Q51" s="98"/>
      <c r="R51" s="99"/>
      <c r="S51" s="100"/>
      <c r="Y51" s="126" t="str">
        <f t="shared" si="2"/>
        <v xml:space="preserve"> </v>
      </c>
    </row>
    <row r="52" spans="2:25" x14ac:dyDescent="0.15">
      <c r="B52" s="109"/>
      <c r="C52" s="105"/>
      <c r="D52" s="138"/>
      <c r="E52" s="55" t="str">
        <f t="shared" si="0"/>
        <v xml:space="preserve"> </v>
      </c>
      <c r="F52" s="113"/>
      <c r="G52" s="53"/>
      <c r="H52" s="53"/>
      <c r="I52" s="53"/>
      <c r="J52" s="53"/>
      <c r="K52" s="53"/>
      <c r="L52" s="53"/>
      <c r="M52" s="53"/>
      <c r="N52" s="116"/>
      <c r="O52" s="99" t="s">
        <v>12</v>
      </c>
      <c r="P52" s="99">
        <f t="shared" si="1"/>
        <v>0</v>
      </c>
      <c r="Q52" s="98"/>
      <c r="R52" s="99"/>
      <c r="S52" s="100"/>
      <c r="Y52" s="126" t="str">
        <f t="shared" si="2"/>
        <v xml:space="preserve"> </v>
      </c>
    </row>
    <row r="53" spans="2:25" x14ac:dyDescent="0.15">
      <c r="B53" s="109"/>
      <c r="C53" s="105"/>
      <c r="D53" s="138"/>
      <c r="E53" s="55" t="str">
        <f t="shared" si="0"/>
        <v xml:space="preserve"> </v>
      </c>
      <c r="F53" s="113"/>
      <c r="G53" s="53"/>
      <c r="H53" s="53"/>
      <c r="I53" s="53"/>
      <c r="J53" s="53"/>
      <c r="K53" s="53"/>
      <c r="L53" s="53"/>
      <c r="M53" s="53"/>
      <c r="N53" s="116"/>
      <c r="O53" s="99" t="s">
        <v>12</v>
      </c>
      <c r="P53" s="99">
        <f t="shared" si="1"/>
        <v>0</v>
      </c>
      <c r="Q53" s="98"/>
      <c r="R53" s="99"/>
      <c r="S53" s="100"/>
      <c r="Y53" s="126" t="str">
        <f t="shared" si="2"/>
        <v xml:space="preserve"> </v>
      </c>
    </row>
    <row r="54" spans="2:25" x14ac:dyDescent="0.15">
      <c r="B54" s="109"/>
      <c r="C54" s="105"/>
      <c r="D54" s="138"/>
      <c r="E54" s="55" t="str">
        <f t="shared" si="0"/>
        <v xml:space="preserve"> </v>
      </c>
      <c r="F54" s="113"/>
      <c r="G54" s="53"/>
      <c r="H54" s="53"/>
      <c r="I54" s="53"/>
      <c r="J54" s="53"/>
      <c r="K54" s="53"/>
      <c r="L54" s="53"/>
      <c r="M54" s="53"/>
      <c r="N54" s="116"/>
      <c r="O54" s="99" t="s">
        <v>12</v>
      </c>
      <c r="P54" s="99">
        <f t="shared" si="1"/>
        <v>0</v>
      </c>
      <c r="Q54" s="98"/>
      <c r="R54" s="99"/>
      <c r="S54" s="100"/>
      <c r="Y54" s="126" t="str">
        <f t="shared" si="2"/>
        <v xml:space="preserve"> </v>
      </c>
    </row>
    <row r="55" spans="2:25" x14ac:dyDescent="0.15">
      <c r="B55" s="109"/>
      <c r="C55" s="105"/>
      <c r="D55" s="138"/>
      <c r="E55" s="55" t="str">
        <f t="shared" si="0"/>
        <v xml:space="preserve"> </v>
      </c>
      <c r="F55" s="113"/>
      <c r="G55" s="53"/>
      <c r="H55" s="53"/>
      <c r="I55" s="53"/>
      <c r="J55" s="53"/>
      <c r="K55" s="53"/>
      <c r="L55" s="53"/>
      <c r="M55" s="53"/>
      <c r="N55" s="116"/>
      <c r="O55" s="99" t="s">
        <v>12</v>
      </c>
      <c r="P55" s="99">
        <f t="shared" si="1"/>
        <v>0</v>
      </c>
      <c r="Q55" s="98"/>
      <c r="R55" s="99"/>
      <c r="S55" s="100"/>
      <c r="Y55" s="126" t="str">
        <f t="shared" si="2"/>
        <v xml:space="preserve"> </v>
      </c>
    </row>
    <row r="56" spans="2:25" x14ac:dyDescent="0.15">
      <c r="B56" s="109"/>
      <c r="C56" s="105"/>
      <c r="D56" s="138"/>
      <c r="E56" s="55" t="str">
        <f t="shared" si="0"/>
        <v xml:space="preserve"> </v>
      </c>
      <c r="F56" s="113"/>
      <c r="G56" s="53"/>
      <c r="H56" s="53"/>
      <c r="I56" s="53"/>
      <c r="J56" s="53"/>
      <c r="K56" s="53"/>
      <c r="L56" s="53"/>
      <c r="M56" s="53"/>
      <c r="N56" s="116"/>
      <c r="O56" s="99" t="s">
        <v>12</v>
      </c>
      <c r="P56" s="99">
        <f t="shared" si="1"/>
        <v>0</v>
      </c>
      <c r="Q56" s="98"/>
      <c r="R56" s="99"/>
      <c r="S56" s="100"/>
      <c r="Y56" s="126" t="str">
        <f t="shared" si="2"/>
        <v xml:space="preserve"> </v>
      </c>
    </row>
    <row r="57" spans="2:25" x14ac:dyDescent="0.15">
      <c r="B57" s="109"/>
      <c r="C57" s="105"/>
      <c r="D57" s="138"/>
      <c r="E57" s="55" t="str">
        <f t="shared" si="0"/>
        <v xml:space="preserve"> </v>
      </c>
      <c r="F57" s="113"/>
      <c r="G57" s="53"/>
      <c r="H57" s="53"/>
      <c r="I57" s="53"/>
      <c r="J57" s="53"/>
      <c r="K57" s="53"/>
      <c r="L57" s="53"/>
      <c r="M57" s="53"/>
      <c r="N57" s="116"/>
      <c r="O57" s="99" t="s">
        <v>12</v>
      </c>
      <c r="P57" s="99">
        <f t="shared" si="1"/>
        <v>0</v>
      </c>
      <c r="Q57" s="98"/>
      <c r="R57" s="99"/>
      <c r="S57" s="100"/>
      <c r="Y57" s="126" t="str">
        <f t="shared" si="2"/>
        <v xml:space="preserve"> </v>
      </c>
    </row>
    <row r="58" spans="2:25" x14ac:dyDescent="0.15">
      <c r="B58" s="109"/>
      <c r="C58" s="105"/>
      <c r="D58" s="138"/>
      <c r="E58" s="55" t="str">
        <f t="shared" si="0"/>
        <v xml:space="preserve"> </v>
      </c>
      <c r="F58" s="113"/>
      <c r="G58" s="53"/>
      <c r="H58" s="53"/>
      <c r="I58" s="53"/>
      <c r="J58" s="53"/>
      <c r="K58" s="53"/>
      <c r="L58" s="53"/>
      <c r="M58" s="53"/>
      <c r="N58" s="116"/>
      <c r="O58" s="99" t="s">
        <v>12</v>
      </c>
      <c r="P58" s="99">
        <f t="shared" si="1"/>
        <v>0</v>
      </c>
      <c r="Q58" s="98"/>
      <c r="R58" s="99"/>
      <c r="S58" s="100"/>
      <c r="Y58" s="126" t="str">
        <f t="shared" si="2"/>
        <v xml:space="preserve"> </v>
      </c>
    </row>
    <row r="59" spans="2:25" x14ac:dyDescent="0.15">
      <c r="B59" s="109"/>
      <c r="C59" s="105"/>
      <c r="D59" s="138"/>
      <c r="E59" s="55" t="str">
        <f t="shared" si="0"/>
        <v xml:space="preserve"> </v>
      </c>
      <c r="F59" s="113"/>
      <c r="G59" s="53"/>
      <c r="H59" s="53"/>
      <c r="I59" s="53"/>
      <c r="J59" s="53"/>
      <c r="K59" s="53"/>
      <c r="L59" s="53"/>
      <c r="M59" s="53"/>
      <c r="N59" s="116"/>
      <c r="O59" s="99" t="s">
        <v>12</v>
      </c>
      <c r="P59" s="99">
        <f t="shared" si="1"/>
        <v>0</v>
      </c>
      <c r="Q59" s="98"/>
      <c r="R59" s="99"/>
      <c r="S59" s="100"/>
      <c r="Y59" s="126" t="str">
        <f t="shared" si="2"/>
        <v xml:space="preserve"> </v>
      </c>
    </row>
    <row r="60" spans="2:25" x14ac:dyDescent="0.15">
      <c r="B60" s="109"/>
      <c r="C60" s="105"/>
      <c r="D60" s="138"/>
      <c r="E60" s="55" t="str">
        <f t="shared" si="0"/>
        <v xml:space="preserve"> </v>
      </c>
      <c r="F60" s="113"/>
      <c r="G60" s="53"/>
      <c r="H60" s="53"/>
      <c r="I60" s="53"/>
      <c r="J60" s="53"/>
      <c r="K60" s="53"/>
      <c r="L60" s="53"/>
      <c r="M60" s="53"/>
      <c r="N60" s="116"/>
      <c r="O60" s="99" t="s">
        <v>12</v>
      </c>
      <c r="P60" s="99">
        <f t="shared" si="1"/>
        <v>0</v>
      </c>
      <c r="Q60" s="98"/>
      <c r="R60" s="99"/>
      <c r="S60" s="100"/>
      <c r="Y60" s="126" t="str">
        <f t="shared" si="2"/>
        <v xml:space="preserve"> </v>
      </c>
    </row>
    <row r="61" spans="2:25" x14ac:dyDescent="0.15">
      <c r="B61" s="109"/>
      <c r="C61" s="105"/>
      <c r="D61" s="138"/>
      <c r="E61" s="55" t="str">
        <f t="shared" si="0"/>
        <v xml:space="preserve"> </v>
      </c>
      <c r="F61" s="113"/>
      <c r="G61" s="53"/>
      <c r="H61" s="53"/>
      <c r="I61" s="53"/>
      <c r="J61" s="53"/>
      <c r="K61" s="53"/>
      <c r="L61" s="53"/>
      <c r="M61" s="53"/>
      <c r="N61" s="116"/>
      <c r="O61" s="99" t="s">
        <v>12</v>
      </c>
      <c r="P61" s="99">
        <f t="shared" si="1"/>
        <v>0</v>
      </c>
      <c r="Q61" s="98"/>
      <c r="R61" s="99"/>
      <c r="S61" s="100"/>
      <c r="Y61" s="126" t="str">
        <f t="shared" si="2"/>
        <v xml:space="preserve"> </v>
      </c>
    </row>
    <row r="62" spans="2:25" x14ac:dyDescent="0.15">
      <c r="B62" s="109"/>
      <c r="C62" s="105"/>
      <c r="D62" s="138"/>
      <c r="E62" s="55" t="str">
        <f t="shared" si="0"/>
        <v xml:space="preserve"> </v>
      </c>
      <c r="F62" s="113"/>
      <c r="G62" s="53"/>
      <c r="H62" s="53"/>
      <c r="I62" s="53"/>
      <c r="J62" s="53"/>
      <c r="K62" s="53"/>
      <c r="L62" s="53"/>
      <c r="M62" s="53"/>
      <c r="N62" s="116"/>
      <c r="O62" s="99" t="s">
        <v>12</v>
      </c>
      <c r="P62" s="99">
        <f t="shared" si="1"/>
        <v>0</v>
      </c>
      <c r="Q62" s="98"/>
      <c r="R62" s="99"/>
      <c r="S62" s="100"/>
      <c r="Y62" s="126" t="str">
        <f t="shared" si="2"/>
        <v xml:space="preserve"> </v>
      </c>
    </row>
    <row r="63" spans="2:25" x14ac:dyDescent="0.15">
      <c r="B63" s="109"/>
      <c r="C63" s="105"/>
      <c r="D63" s="138"/>
      <c r="E63" s="55" t="str">
        <f t="shared" si="0"/>
        <v xml:space="preserve"> </v>
      </c>
      <c r="F63" s="113"/>
      <c r="G63" s="53"/>
      <c r="H63" s="53"/>
      <c r="I63" s="53"/>
      <c r="J63" s="53"/>
      <c r="K63" s="53"/>
      <c r="L63" s="53"/>
      <c r="M63" s="53"/>
      <c r="N63" s="116"/>
      <c r="O63" s="99" t="s">
        <v>12</v>
      </c>
      <c r="P63" s="99">
        <f t="shared" si="1"/>
        <v>0</v>
      </c>
      <c r="Q63" s="98"/>
      <c r="R63" s="99"/>
      <c r="S63" s="100"/>
      <c r="Y63" s="126" t="str">
        <f t="shared" si="2"/>
        <v xml:space="preserve"> </v>
      </c>
    </row>
    <row r="64" spans="2:25" x14ac:dyDescent="0.15">
      <c r="B64" s="109"/>
      <c r="C64" s="105"/>
      <c r="D64" s="138"/>
      <c r="E64" s="55" t="str">
        <f t="shared" si="0"/>
        <v xml:space="preserve"> </v>
      </c>
      <c r="F64" s="113"/>
      <c r="G64" s="53"/>
      <c r="H64" s="53"/>
      <c r="I64" s="53"/>
      <c r="J64" s="53"/>
      <c r="K64" s="53"/>
      <c r="L64" s="53"/>
      <c r="M64" s="53"/>
      <c r="N64" s="116"/>
      <c r="O64" s="99" t="s">
        <v>12</v>
      </c>
      <c r="P64" s="99">
        <f t="shared" si="1"/>
        <v>0</v>
      </c>
      <c r="Q64" s="98"/>
      <c r="R64" s="99"/>
      <c r="S64" s="100"/>
      <c r="Y64" s="126" t="str">
        <f t="shared" si="2"/>
        <v xml:space="preserve"> </v>
      </c>
    </row>
    <row r="65" spans="2:25" x14ac:dyDescent="0.15">
      <c r="B65" s="109"/>
      <c r="C65" s="105"/>
      <c r="D65" s="138"/>
      <c r="E65" s="55" t="str">
        <f t="shared" si="0"/>
        <v xml:space="preserve"> </v>
      </c>
      <c r="F65" s="113"/>
      <c r="G65" s="53"/>
      <c r="H65" s="53"/>
      <c r="I65" s="53"/>
      <c r="J65" s="53"/>
      <c r="K65" s="53"/>
      <c r="L65" s="53"/>
      <c r="M65" s="53"/>
      <c r="N65" s="116"/>
      <c r="O65" s="99" t="s">
        <v>12</v>
      </c>
      <c r="P65" s="99">
        <f t="shared" si="1"/>
        <v>0</v>
      </c>
      <c r="Q65" s="98"/>
      <c r="R65" s="99"/>
      <c r="S65" s="100"/>
      <c r="Y65" s="126" t="str">
        <f t="shared" si="2"/>
        <v xml:space="preserve"> </v>
      </c>
    </row>
    <row r="66" spans="2:25" x14ac:dyDescent="0.15">
      <c r="B66" s="109"/>
      <c r="C66" s="105"/>
      <c r="D66" s="138"/>
      <c r="E66" s="55" t="str">
        <f t="shared" si="0"/>
        <v xml:space="preserve"> </v>
      </c>
      <c r="F66" s="113"/>
      <c r="G66" s="53"/>
      <c r="H66" s="53"/>
      <c r="I66" s="53"/>
      <c r="J66" s="53"/>
      <c r="K66" s="53"/>
      <c r="L66" s="53"/>
      <c r="M66" s="53"/>
      <c r="N66" s="116"/>
      <c r="O66" s="99" t="s">
        <v>12</v>
      </c>
      <c r="P66" s="99">
        <f t="shared" si="1"/>
        <v>0</v>
      </c>
      <c r="Q66" s="98"/>
      <c r="R66" s="99"/>
      <c r="S66" s="100"/>
      <c r="Y66" s="126" t="str">
        <f t="shared" si="2"/>
        <v xml:space="preserve"> </v>
      </c>
    </row>
    <row r="67" spans="2:25" x14ac:dyDescent="0.15">
      <c r="B67" s="109"/>
      <c r="C67" s="105"/>
      <c r="D67" s="138"/>
      <c r="E67" s="55" t="str">
        <f t="shared" si="0"/>
        <v xml:space="preserve"> </v>
      </c>
      <c r="F67" s="113"/>
      <c r="G67" s="53"/>
      <c r="H67" s="53"/>
      <c r="I67" s="53"/>
      <c r="J67" s="53"/>
      <c r="K67" s="53"/>
      <c r="L67" s="53"/>
      <c r="M67" s="53"/>
      <c r="N67" s="116"/>
      <c r="O67" s="99" t="s">
        <v>12</v>
      </c>
      <c r="P67" s="99">
        <f t="shared" si="1"/>
        <v>0</v>
      </c>
      <c r="Q67" s="98"/>
      <c r="R67" s="99"/>
      <c r="S67" s="100"/>
      <c r="Y67" s="126" t="str">
        <f t="shared" si="2"/>
        <v xml:space="preserve"> </v>
      </c>
    </row>
    <row r="68" spans="2:25" x14ac:dyDescent="0.15">
      <c r="B68" s="109"/>
      <c r="C68" s="105"/>
      <c r="D68" s="138"/>
      <c r="E68" s="55" t="str">
        <f t="shared" si="0"/>
        <v xml:space="preserve"> </v>
      </c>
      <c r="F68" s="113"/>
      <c r="G68" s="53"/>
      <c r="H68" s="53"/>
      <c r="I68" s="53"/>
      <c r="J68" s="53"/>
      <c r="K68" s="53"/>
      <c r="L68" s="53"/>
      <c r="M68" s="53"/>
      <c r="N68" s="116"/>
      <c r="O68" s="99" t="s">
        <v>12</v>
      </c>
      <c r="P68" s="99">
        <f t="shared" si="1"/>
        <v>0</v>
      </c>
      <c r="Q68" s="98"/>
      <c r="R68" s="99"/>
      <c r="S68" s="100"/>
      <c r="Y68" s="126" t="str">
        <f t="shared" si="2"/>
        <v xml:space="preserve"> </v>
      </c>
    </row>
    <row r="69" spans="2:25" x14ac:dyDescent="0.15">
      <c r="B69" s="109"/>
      <c r="C69" s="105"/>
      <c r="D69" s="138"/>
      <c r="E69" s="55" t="str">
        <f t="shared" si="0"/>
        <v xml:space="preserve"> </v>
      </c>
      <c r="F69" s="113"/>
      <c r="G69" s="53"/>
      <c r="H69" s="53"/>
      <c r="I69" s="53"/>
      <c r="J69" s="53"/>
      <c r="K69" s="53"/>
      <c r="L69" s="53"/>
      <c r="M69" s="53"/>
      <c r="N69" s="116"/>
      <c r="O69" s="99" t="s">
        <v>12</v>
      </c>
      <c r="P69" s="99">
        <f t="shared" si="1"/>
        <v>0</v>
      </c>
      <c r="Q69" s="98"/>
      <c r="R69" s="99"/>
      <c r="S69" s="100"/>
      <c r="Y69" s="126" t="str">
        <f t="shared" si="2"/>
        <v xml:space="preserve"> </v>
      </c>
    </row>
    <row r="70" spans="2:25" x14ac:dyDescent="0.15">
      <c r="B70" s="109"/>
      <c r="C70" s="105"/>
      <c r="D70" s="138"/>
      <c r="E70" s="55" t="str">
        <f t="shared" si="0"/>
        <v xml:space="preserve"> </v>
      </c>
      <c r="F70" s="113"/>
      <c r="G70" s="53"/>
      <c r="H70" s="53"/>
      <c r="I70" s="53"/>
      <c r="J70" s="53"/>
      <c r="K70" s="53"/>
      <c r="L70" s="53"/>
      <c r="M70" s="53"/>
      <c r="N70" s="116"/>
      <c r="O70" s="99" t="s">
        <v>12</v>
      </c>
      <c r="P70" s="99">
        <f t="shared" si="1"/>
        <v>0</v>
      </c>
      <c r="Q70" s="98"/>
      <c r="R70" s="99"/>
      <c r="S70" s="100"/>
      <c r="Y70" s="126" t="str">
        <f t="shared" si="2"/>
        <v xml:space="preserve"> </v>
      </c>
    </row>
    <row r="71" spans="2:25" x14ac:dyDescent="0.15">
      <c r="B71" s="109"/>
      <c r="C71" s="105"/>
      <c r="D71" s="138"/>
      <c r="E71" s="55" t="str">
        <f t="shared" si="0"/>
        <v xml:space="preserve"> </v>
      </c>
      <c r="F71" s="113"/>
      <c r="G71" s="53"/>
      <c r="H71" s="53"/>
      <c r="I71" s="53"/>
      <c r="J71" s="53"/>
      <c r="K71" s="53"/>
      <c r="L71" s="53"/>
      <c r="M71" s="53"/>
      <c r="N71" s="116"/>
      <c r="O71" s="99" t="s">
        <v>12</v>
      </c>
      <c r="P71" s="99">
        <f t="shared" si="1"/>
        <v>0</v>
      </c>
      <c r="Q71" s="98"/>
      <c r="R71" s="99"/>
      <c r="S71" s="100"/>
      <c r="Y71" s="126" t="str">
        <f t="shared" si="2"/>
        <v xml:space="preserve"> </v>
      </c>
    </row>
    <row r="72" spans="2:25" x14ac:dyDescent="0.15">
      <c r="B72" s="109"/>
      <c r="C72" s="105"/>
      <c r="D72" s="138"/>
      <c r="E72" s="55" t="str">
        <f t="shared" si="0"/>
        <v xml:space="preserve"> </v>
      </c>
      <c r="F72" s="113"/>
      <c r="G72" s="53"/>
      <c r="H72" s="53"/>
      <c r="I72" s="53"/>
      <c r="J72" s="53"/>
      <c r="K72" s="53"/>
      <c r="L72" s="53"/>
      <c r="M72" s="53"/>
      <c r="N72" s="116"/>
      <c r="O72" s="99" t="s">
        <v>12</v>
      </c>
      <c r="P72" s="99">
        <f t="shared" si="1"/>
        <v>0</v>
      </c>
      <c r="Q72" s="98"/>
      <c r="R72" s="99"/>
      <c r="S72" s="100"/>
      <c r="Y72" s="126" t="str">
        <f t="shared" si="2"/>
        <v xml:space="preserve"> </v>
      </c>
    </row>
    <row r="73" spans="2:25" x14ac:dyDescent="0.15">
      <c r="B73" s="109"/>
      <c r="C73" s="105"/>
      <c r="D73" s="138"/>
      <c r="E73" s="55" t="str">
        <f t="shared" si="0"/>
        <v xml:space="preserve"> </v>
      </c>
      <c r="F73" s="113"/>
      <c r="G73" s="53"/>
      <c r="H73" s="53"/>
      <c r="I73" s="53"/>
      <c r="J73" s="53"/>
      <c r="K73" s="53"/>
      <c r="L73" s="53"/>
      <c r="M73" s="53"/>
      <c r="N73" s="116"/>
      <c r="O73" s="99" t="s">
        <v>12</v>
      </c>
      <c r="P73" s="99">
        <f t="shared" si="1"/>
        <v>0</v>
      </c>
      <c r="Q73" s="98"/>
      <c r="R73" s="99"/>
      <c r="S73" s="100"/>
      <c r="Y73" s="126" t="str">
        <f t="shared" si="2"/>
        <v xml:space="preserve"> </v>
      </c>
    </row>
    <row r="74" spans="2:25" x14ac:dyDescent="0.15">
      <c r="B74" s="109"/>
      <c r="C74" s="105"/>
      <c r="D74" s="138"/>
      <c r="E74" s="55" t="str">
        <f t="shared" si="0"/>
        <v xml:space="preserve"> </v>
      </c>
      <c r="F74" s="113"/>
      <c r="G74" s="53"/>
      <c r="H74" s="53"/>
      <c r="I74" s="53"/>
      <c r="J74" s="53"/>
      <c r="K74" s="53"/>
      <c r="L74" s="53"/>
      <c r="M74" s="53"/>
      <c r="N74" s="116"/>
      <c r="O74" s="99" t="s">
        <v>12</v>
      </c>
      <c r="P74" s="99">
        <f t="shared" si="1"/>
        <v>0</v>
      </c>
      <c r="Q74" s="98"/>
      <c r="R74" s="99"/>
      <c r="S74" s="100"/>
      <c r="Y74" s="126" t="str">
        <f t="shared" si="2"/>
        <v xml:space="preserve"> </v>
      </c>
    </row>
    <row r="75" spans="2:25" x14ac:dyDescent="0.15">
      <c r="B75" s="109"/>
      <c r="C75" s="105"/>
      <c r="D75" s="138"/>
      <c r="E75" s="55" t="str">
        <f t="shared" ref="E75:E129" si="3">IF(OR(C75=0,D75=0)," ",TEXT(DATE(Y75,C75,D75),"aaa"))</f>
        <v xml:space="preserve"> </v>
      </c>
      <c r="F75" s="113"/>
      <c r="G75" s="53"/>
      <c r="H75" s="53"/>
      <c r="I75" s="53"/>
      <c r="J75" s="53"/>
      <c r="K75" s="53"/>
      <c r="L75" s="53"/>
      <c r="M75" s="53"/>
      <c r="N75" s="116"/>
      <c r="O75" s="99" t="s">
        <v>12</v>
      </c>
      <c r="P75" s="99">
        <f t="shared" ref="P75:P129" si="4">IF(N(N75)&lt;=0,P74-N(N75),P74+N75)</f>
        <v>0</v>
      </c>
      <c r="Q75" s="98"/>
      <c r="R75" s="99"/>
      <c r="S75" s="100"/>
      <c r="Y75" s="126" t="str">
        <f t="shared" ref="Y75:Y129" si="5">IF(C75=0," ",IF(3&lt;C75,2020,2021))</f>
        <v xml:space="preserve"> </v>
      </c>
    </row>
    <row r="76" spans="2:25" x14ac:dyDescent="0.15">
      <c r="B76" s="109"/>
      <c r="C76" s="105"/>
      <c r="D76" s="138"/>
      <c r="E76" s="55" t="str">
        <f t="shared" si="3"/>
        <v xml:space="preserve"> </v>
      </c>
      <c r="F76" s="113"/>
      <c r="G76" s="53"/>
      <c r="H76" s="53"/>
      <c r="I76" s="53"/>
      <c r="J76" s="53"/>
      <c r="K76" s="53"/>
      <c r="L76" s="53"/>
      <c r="M76" s="53"/>
      <c r="N76" s="116"/>
      <c r="O76" s="99" t="s">
        <v>12</v>
      </c>
      <c r="P76" s="99">
        <f t="shared" si="4"/>
        <v>0</v>
      </c>
      <c r="Q76" s="98"/>
      <c r="R76" s="99"/>
      <c r="S76" s="100"/>
      <c r="Y76" s="126" t="str">
        <f t="shared" si="5"/>
        <v xml:space="preserve"> </v>
      </c>
    </row>
    <row r="77" spans="2:25" x14ac:dyDescent="0.15">
      <c r="B77" s="109"/>
      <c r="C77" s="105"/>
      <c r="D77" s="138"/>
      <c r="E77" s="55" t="str">
        <f t="shared" si="3"/>
        <v xml:space="preserve"> </v>
      </c>
      <c r="F77" s="113"/>
      <c r="G77" s="53"/>
      <c r="H77" s="53"/>
      <c r="I77" s="53"/>
      <c r="J77" s="53"/>
      <c r="K77" s="53"/>
      <c r="L77" s="53"/>
      <c r="M77" s="53"/>
      <c r="N77" s="116"/>
      <c r="O77" s="99" t="s">
        <v>12</v>
      </c>
      <c r="P77" s="99">
        <f t="shared" si="4"/>
        <v>0</v>
      </c>
      <c r="Q77" s="98"/>
      <c r="R77" s="99"/>
      <c r="S77" s="100"/>
      <c r="Y77" s="126" t="str">
        <f t="shared" si="5"/>
        <v xml:space="preserve"> </v>
      </c>
    </row>
    <row r="78" spans="2:25" x14ac:dyDescent="0.15">
      <c r="B78" s="109"/>
      <c r="C78" s="105"/>
      <c r="D78" s="138"/>
      <c r="E78" s="55" t="str">
        <f t="shared" si="3"/>
        <v xml:space="preserve"> </v>
      </c>
      <c r="F78" s="113"/>
      <c r="G78" s="53"/>
      <c r="H78" s="53"/>
      <c r="I78" s="53"/>
      <c r="J78" s="53"/>
      <c r="K78" s="53"/>
      <c r="L78" s="53"/>
      <c r="M78" s="53"/>
      <c r="N78" s="116"/>
      <c r="O78" s="99" t="s">
        <v>12</v>
      </c>
      <c r="P78" s="99">
        <f t="shared" si="4"/>
        <v>0</v>
      </c>
      <c r="Q78" s="98"/>
      <c r="R78" s="99"/>
      <c r="S78" s="100"/>
      <c r="Y78" s="126" t="str">
        <f t="shared" si="5"/>
        <v xml:space="preserve"> </v>
      </c>
    </row>
    <row r="79" spans="2:25" x14ac:dyDescent="0.15">
      <c r="B79" s="109"/>
      <c r="C79" s="105"/>
      <c r="D79" s="138"/>
      <c r="E79" s="55" t="str">
        <f t="shared" si="3"/>
        <v xml:space="preserve"> </v>
      </c>
      <c r="F79" s="113"/>
      <c r="G79" s="53"/>
      <c r="H79" s="53"/>
      <c r="I79" s="53"/>
      <c r="J79" s="53"/>
      <c r="K79" s="53"/>
      <c r="L79" s="53"/>
      <c r="M79" s="53"/>
      <c r="N79" s="116"/>
      <c r="O79" s="99" t="s">
        <v>12</v>
      </c>
      <c r="P79" s="99">
        <f t="shared" si="4"/>
        <v>0</v>
      </c>
      <c r="Q79" s="98"/>
      <c r="R79" s="99"/>
      <c r="S79" s="100"/>
      <c r="Y79" s="126" t="str">
        <f t="shared" si="5"/>
        <v xml:space="preserve"> </v>
      </c>
    </row>
    <row r="80" spans="2:25" x14ac:dyDescent="0.15">
      <c r="B80" s="109"/>
      <c r="C80" s="105"/>
      <c r="D80" s="138"/>
      <c r="E80" s="55" t="str">
        <f t="shared" si="3"/>
        <v xml:space="preserve"> </v>
      </c>
      <c r="F80" s="113"/>
      <c r="G80" s="53"/>
      <c r="H80" s="53"/>
      <c r="I80" s="53"/>
      <c r="J80" s="53"/>
      <c r="K80" s="53"/>
      <c r="L80" s="53"/>
      <c r="M80" s="53"/>
      <c r="N80" s="116"/>
      <c r="O80" s="99" t="s">
        <v>12</v>
      </c>
      <c r="P80" s="99">
        <f t="shared" si="4"/>
        <v>0</v>
      </c>
      <c r="Q80" s="98"/>
      <c r="R80" s="99"/>
      <c r="S80" s="100"/>
      <c r="Y80" s="126" t="str">
        <f t="shared" si="5"/>
        <v xml:space="preserve"> </v>
      </c>
    </row>
    <row r="81" spans="2:25" x14ac:dyDescent="0.15">
      <c r="B81" s="109"/>
      <c r="C81" s="105"/>
      <c r="D81" s="138"/>
      <c r="E81" s="55" t="str">
        <f t="shared" si="3"/>
        <v xml:space="preserve"> </v>
      </c>
      <c r="F81" s="113"/>
      <c r="G81" s="53"/>
      <c r="H81" s="53"/>
      <c r="I81" s="53"/>
      <c r="J81" s="53"/>
      <c r="K81" s="53"/>
      <c r="L81" s="53"/>
      <c r="M81" s="53"/>
      <c r="N81" s="116"/>
      <c r="O81" s="99" t="s">
        <v>12</v>
      </c>
      <c r="P81" s="99">
        <f t="shared" si="4"/>
        <v>0</v>
      </c>
      <c r="Q81" s="98"/>
      <c r="R81" s="99"/>
      <c r="S81" s="100"/>
      <c r="Y81" s="126" t="str">
        <f t="shared" si="5"/>
        <v xml:space="preserve"> </v>
      </c>
    </row>
    <row r="82" spans="2:25" x14ac:dyDescent="0.15">
      <c r="B82" s="109"/>
      <c r="C82" s="105"/>
      <c r="D82" s="138"/>
      <c r="E82" s="55" t="str">
        <f t="shared" si="3"/>
        <v xml:space="preserve"> </v>
      </c>
      <c r="F82" s="113"/>
      <c r="G82" s="53"/>
      <c r="H82" s="53"/>
      <c r="I82" s="53"/>
      <c r="J82" s="53"/>
      <c r="K82" s="53"/>
      <c r="L82" s="53"/>
      <c r="M82" s="53"/>
      <c r="N82" s="116"/>
      <c r="O82" s="99" t="s">
        <v>12</v>
      </c>
      <c r="P82" s="99">
        <f t="shared" si="4"/>
        <v>0</v>
      </c>
      <c r="Q82" s="98"/>
      <c r="R82" s="99"/>
      <c r="S82" s="100"/>
      <c r="Y82" s="126" t="str">
        <f t="shared" si="5"/>
        <v xml:space="preserve"> </v>
      </c>
    </row>
    <row r="83" spans="2:25" x14ac:dyDescent="0.15">
      <c r="B83" s="109"/>
      <c r="C83" s="105"/>
      <c r="D83" s="138"/>
      <c r="E83" s="55" t="str">
        <f t="shared" si="3"/>
        <v xml:space="preserve"> </v>
      </c>
      <c r="F83" s="113"/>
      <c r="G83" s="53"/>
      <c r="H83" s="53"/>
      <c r="I83" s="53"/>
      <c r="J83" s="53"/>
      <c r="K83" s="53"/>
      <c r="L83" s="53"/>
      <c r="M83" s="53"/>
      <c r="N83" s="116"/>
      <c r="O83" s="99" t="s">
        <v>12</v>
      </c>
      <c r="P83" s="99">
        <f t="shared" si="4"/>
        <v>0</v>
      </c>
      <c r="Q83" s="98"/>
      <c r="R83" s="99"/>
      <c r="S83" s="100"/>
      <c r="Y83" s="126" t="str">
        <f t="shared" si="5"/>
        <v xml:space="preserve"> </v>
      </c>
    </row>
    <row r="84" spans="2:25" x14ac:dyDescent="0.15">
      <c r="B84" s="109"/>
      <c r="C84" s="105"/>
      <c r="D84" s="138"/>
      <c r="E84" s="55" t="str">
        <f t="shared" si="3"/>
        <v xml:space="preserve"> </v>
      </c>
      <c r="F84" s="113"/>
      <c r="G84" s="53"/>
      <c r="H84" s="53"/>
      <c r="I84" s="53"/>
      <c r="J84" s="53"/>
      <c r="K84" s="53"/>
      <c r="L84" s="53"/>
      <c r="M84" s="53"/>
      <c r="N84" s="116"/>
      <c r="O84" s="99" t="s">
        <v>12</v>
      </c>
      <c r="P84" s="99">
        <f t="shared" si="4"/>
        <v>0</v>
      </c>
      <c r="Q84" s="98"/>
      <c r="R84" s="99"/>
      <c r="S84" s="100"/>
      <c r="Y84" s="126" t="str">
        <f t="shared" si="5"/>
        <v xml:space="preserve"> </v>
      </c>
    </row>
    <row r="85" spans="2:25" x14ac:dyDescent="0.15">
      <c r="B85" s="109"/>
      <c r="C85" s="105"/>
      <c r="D85" s="138"/>
      <c r="E85" s="55" t="str">
        <f t="shared" si="3"/>
        <v xml:space="preserve"> </v>
      </c>
      <c r="F85" s="113"/>
      <c r="G85" s="53"/>
      <c r="H85" s="53"/>
      <c r="I85" s="53"/>
      <c r="J85" s="53"/>
      <c r="K85" s="53"/>
      <c r="L85" s="53"/>
      <c r="M85" s="53"/>
      <c r="N85" s="116"/>
      <c r="O85" s="99" t="s">
        <v>12</v>
      </c>
      <c r="P85" s="99">
        <f t="shared" si="4"/>
        <v>0</v>
      </c>
      <c r="Q85" s="98"/>
      <c r="R85" s="99"/>
      <c r="S85" s="100"/>
      <c r="Y85" s="126" t="str">
        <f t="shared" si="5"/>
        <v xml:space="preserve"> </v>
      </c>
    </row>
    <row r="86" spans="2:25" x14ac:dyDescent="0.15">
      <c r="B86" s="109"/>
      <c r="C86" s="105"/>
      <c r="D86" s="138"/>
      <c r="E86" s="55" t="str">
        <f t="shared" si="3"/>
        <v xml:space="preserve"> </v>
      </c>
      <c r="F86" s="113"/>
      <c r="G86" s="53"/>
      <c r="H86" s="53"/>
      <c r="I86" s="53"/>
      <c r="J86" s="53"/>
      <c r="K86" s="53"/>
      <c r="L86" s="53"/>
      <c r="M86" s="53"/>
      <c r="N86" s="116"/>
      <c r="O86" s="99" t="s">
        <v>12</v>
      </c>
      <c r="P86" s="99">
        <f t="shared" si="4"/>
        <v>0</v>
      </c>
      <c r="Q86" s="98"/>
      <c r="R86" s="99"/>
      <c r="S86" s="100"/>
      <c r="Y86" s="126" t="str">
        <f t="shared" si="5"/>
        <v xml:space="preserve"> </v>
      </c>
    </row>
    <row r="87" spans="2:25" x14ac:dyDescent="0.15">
      <c r="B87" s="109"/>
      <c r="C87" s="105"/>
      <c r="D87" s="138"/>
      <c r="E87" s="55" t="str">
        <f t="shared" si="3"/>
        <v xml:space="preserve"> </v>
      </c>
      <c r="F87" s="113"/>
      <c r="G87" s="53"/>
      <c r="H87" s="53"/>
      <c r="I87" s="53"/>
      <c r="J87" s="53"/>
      <c r="K87" s="53"/>
      <c r="L87" s="53"/>
      <c r="M87" s="53"/>
      <c r="N87" s="116"/>
      <c r="O87" s="99" t="s">
        <v>12</v>
      </c>
      <c r="P87" s="99">
        <f t="shared" si="4"/>
        <v>0</v>
      </c>
      <c r="Q87" s="98"/>
      <c r="R87" s="99"/>
      <c r="S87" s="100"/>
      <c r="Y87" s="126" t="str">
        <f t="shared" si="5"/>
        <v xml:space="preserve"> </v>
      </c>
    </row>
    <row r="88" spans="2:25" x14ac:dyDescent="0.15">
      <c r="B88" s="109"/>
      <c r="C88" s="105"/>
      <c r="D88" s="138"/>
      <c r="E88" s="55" t="str">
        <f t="shared" si="3"/>
        <v xml:space="preserve"> </v>
      </c>
      <c r="F88" s="113"/>
      <c r="G88" s="53"/>
      <c r="H88" s="53"/>
      <c r="I88" s="53"/>
      <c r="J88" s="53"/>
      <c r="K88" s="53"/>
      <c r="L88" s="53"/>
      <c r="M88" s="53"/>
      <c r="N88" s="116"/>
      <c r="O88" s="99" t="s">
        <v>12</v>
      </c>
      <c r="P88" s="99">
        <f t="shared" si="4"/>
        <v>0</v>
      </c>
      <c r="Q88" s="98"/>
      <c r="R88" s="99"/>
      <c r="S88" s="100"/>
      <c r="Y88" s="126" t="str">
        <f t="shared" si="5"/>
        <v xml:space="preserve"> </v>
      </c>
    </row>
    <row r="89" spans="2:25" x14ac:dyDescent="0.15">
      <c r="B89" s="109"/>
      <c r="C89" s="105"/>
      <c r="D89" s="138"/>
      <c r="E89" s="55" t="str">
        <f t="shared" si="3"/>
        <v xml:space="preserve"> </v>
      </c>
      <c r="F89" s="113"/>
      <c r="G89" s="53"/>
      <c r="H89" s="53"/>
      <c r="I89" s="53"/>
      <c r="J89" s="53"/>
      <c r="K89" s="53"/>
      <c r="L89" s="53"/>
      <c r="M89" s="53"/>
      <c r="N89" s="116"/>
      <c r="O89" s="99" t="s">
        <v>12</v>
      </c>
      <c r="P89" s="99">
        <f t="shared" si="4"/>
        <v>0</v>
      </c>
      <c r="Q89" s="98"/>
      <c r="R89" s="99"/>
      <c r="S89" s="100"/>
      <c r="Y89" s="126" t="str">
        <f t="shared" si="5"/>
        <v xml:space="preserve"> </v>
      </c>
    </row>
    <row r="90" spans="2:25" x14ac:dyDescent="0.15">
      <c r="B90" s="109"/>
      <c r="C90" s="105"/>
      <c r="D90" s="138"/>
      <c r="E90" s="55" t="str">
        <f t="shared" si="3"/>
        <v xml:space="preserve"> </v>
      </c>
      <c r="F90" s="113"/>
      <c r="G90" s="53"/>
      <c r="H90" s="53"/>
      <c r="I90" s="53"/>
      <c r="J90" s="53"/>
      <c r="K90" s="53"/>
      <c r="L90" s="53"/>
      <c r="M90" s="53"/>
      <c r="N90" s="116"/>
      <c r="O90" s="99" t="s">
        <v>12</v>
      </c>
      <c r="P90" s="99">
        <f t="shared" si="4"/>
        <v>0</v>
      </c>
      <c r="Q90" s="98"/>
      <c r="R90" s="99"/>
      <c r="S90" s="100"/>
      <c r="Y90" s="126" t="str">
        <f t="shared" si="5"/>
        <v xml:space="preserve"> </v>
      </c>
    </row>
    <row r="91" spans="2:25" x14ac:dyDescent="0.15">
      <c r="B91" s="109"/>
      <c r="C91" s="105"/>
      <c r="D91" s="138"/>
      <c r="E91" s="55" t="str">
        <f t="shared" si="3"/>
        <v xml:space="preserve"> </v>
      </c>
      <c r="F91" s="113"/>
      <c r="G91" s="53"/>
      <c r="H91" s="53"/>
      <c r="I91" s="53"/>
      <c r="J91" s="53"/>
      <c r="K91" s="53"/>
      <c r="L91" s="53"/>
      <c r="M91" s="53"/>
      <c r="N91" s="116"/>
      <c r="O91" s="99" t="s">
        <v>12</v>
      </c>
      <c r="P91" s="99">
        <f t="shared" si="4"/>
        <v>0</v>
      </c>
      <c r="Q91" s="98"/>
      <c r="R91" s="99"/>
      <c r="S91" s="100"/>
      <c r="Y91" s="126" t="str">
        <f t="shared" si="5"/>
        <v xml:space="preserve"> </v>
      </c>
    </row>
    <row r="92" spans="2:25" x14ac:dyDescent="0.15">
      <c r="B92" s="109"/>
      <c r="C92" s="105"/>
      <c r="D92" s="138"/>
      <c r="E92" s="55" t="str">
        <f t="shared" si="3"/>
        <v xml:space="preserve"> </v>
      </c>
      <c r="F92" s="113"/>
      <c r="G92" s="53"/>
      <c r="H92" s="53"/>
      <c r="I92" s="53"/>
      <c r="J92" s="53"/>
      <c r="K92" s="53"/>
      <c r="L92" s="53"/>
      <c r="M92" s="53"/>
      <c r="N92" s="116"/>
      <c r="O92" s="99" t="s">
        <v>12</v>
      </c>
      <c r="P92" s="99">
        <f t="shared" si="4"/>
        <v>0</v>
      </c>
      <c r="Q92" s="98"/>
      <c r="R92" s="99"/>
      <c r="S92" s="100"/>
      <c r="Y92" s="126" t="str">
        <f t="shared" si="5"/>
        <v xml:space="preserve"> </v>
      </c>
    </row>
    <row r="93" spans="2:25" x14ac:dyDescent="0.15">
      <c r="B93" s="109"/>
      <c r="C93" s="105"/>
      <c r="D93" s="138"/>
      <c r="E93" s="55" t="str">
        <f t="shared" si="3"/>
        <v xml:space="preserve"> </v>
      </c>
      <c r="F93" s="113"/>
      <c r="G93" s="53"/>
      <c r="H93" s="53"/>
      <c r="I93" s="53"/>
      <c r="J93" s="53"/>
      <c r="K93" s="53"/>
      <c r="L93" s="53"/>
      <c r="M93" s="53"/>
      <c r="N93" s="116"/>
      <c r="O93" s="99" t="s">
        <v>12</v>
      </c>
      <c r="P93" s="99">
        <f t="shared" si="4"/>
        <v>0</v>
      </c>
      <c r="Q93" s="98"/>
      <c r="R93" s="99"/>
      <c r="S93" s="100"/>
      <c r="Y93" s="126" t="str">
        <f t="shared" si="5"/>
        <v xml:space="preserve"> </v>
      </c>
    </row>
    <row r="94" spans="2:25" x14ac:dyDescent="0.15">
      <c r="B94" s="109"/>
      <c r="C94" s="105"/>
      <c r="D94" s="138"/>
      <c r="E94" s="55" t="str">
        <f t="shared" si="3"/>
        <v xml:space="preserve"> </v>
      </c>
      <c r="F94" s="113"/>
      <c r="G94" s="53"/>
      <c r="H94" s="53"/>
      <c r="I94" s="53"/>
      <c r="J94" s="53"/>
      <c r="K94" s="53"/>
      <c r="L94" s="53"/>
      <c r="M94" s="53"/>
      <c r="N94" s="116"/>
      <c r="O94" s="99" t="s">
        <v>12</v>
      </c>
      <c r="P94" s="99">
        <f t="shared" si="4"/>
        <v>0</v>
      </c>
      <c r="Q94" s="98"/>
      <c r="R94" s="99"/>
      <c r="S94" s="100"/>
      <c r="Y94" s="126" t="str">
        <f t="shared" si="5"/>
        <v xml:space="preserve"> </v>
      </c>
    </row>
    <row r="95" spans="2:25" x14ac:dyDescent="0.15">
      <c r="B95" s="109"/>
      <c r="C95" s="105"/>
      <c r="D95" s="138"/>
      <c r="E95" s="55" t="str">
        <f t="shared" si="3"/>
        <v xml:space="preserve"> </v>
      </c>
      <c r="F95" s="113"/>
      <c r="G95" s="53"/>
      <c r="H95" s="53"/>
      <c r="I95" s="53"/>
      <c r="J95" s="53"/>
      <c r="K95" s="53"/>
      <c r="L95" s="53"/>
      <c r="M95" s="53"/>
      <c r="N95" s="116"/>
      <c r="O95" s="99" t="s">
        <v>12</v>
      </c>
      <c r="P95" s="99">
        <f t="shared" si="4"/>
        <v>0</v>
      </c>
      <c r="Q95" s="98"/>
      <c r="R95" s="99"/>
      <c r="S95" s="100"/>
      <c r="Y95" s="126" t="str">
        <f t="shared" si="5"/>
        <v xml:space="preserve"> </v>
      </c>
    </row>
    <row r="96" spans="2:25" x14ac:dyDescent="0.15">
      <c r="B96" s="109"/>
      <c r="C96" s="105"/>
      <c r="D96" s="138"/>
      <c r="E96" s="55" t="str">
        <f t="shared" si="3"/>
        <v xml:space="preserve"> </v>
      </c>
      <c r="F96" s="113"/>
      <c r="G96" s="53"/>
      <c r="H96" s="53"/>
      <c r="I96" s="53"/>
      <c r="J96" s="53"/>
      <c r="K96" s="53"/>
      <c r="L96" s="53"/>
      <c r="M96" s="53"/>
      <c r="N96" s="116"/>
      <c r="O96" s="99" t="s">
        <v>12</v>
      </c>
      <c r="P96" s="99">
        <f t="shared" si="4"/>
        <v>0</v>
      </c>
      <c r="Q96" s="98"/>
      <c r="R96" s="99"/>
      <c r="S96" s="100"/>
      <c r="Y96" s="126" t="str">
        <f t="shared" si="5"/>
        <v xml:space="preserve"> </v>
      </c>
    </row>
    <row r="97" spans="2:25" x14ac:dyDescent="0.15">
      <c r="B97" s="109"/>
      <c r="C97" s="105"/>
      <c r="D97" s="138"/>
      <c r="E97" s="55" t="str">
        <f t="shared" si="3"/>
        <v xml:space="preserve"> </v>
      </c>
      <c r="F97" s="113"/>
      <c r="G97" s="53"/>
      <c r="H97" s="53"/>
      <c r="I97" s="53"/>
      <c r="J97" s="53"/>
      <c r="K97" s="53"/>
      <c r="L97" s="53"/>
      <c r="M97" s="53"/>
      <c r="N97" s="116"/>
      <c r="O97" s="99" t="s">
        <v>12</v>
      </c>
      <c r="P97" s="99">
        <f t="shared" si="4"/>
        <v>0</v>
      </c>
      <c r="Q97" s="98"/>
      <c r="R97" s="99"/>
      <c r="S97" s="100"/>
      <c r="Y97" s="126" t="str">
        <f t="shared" si="5"/>
        <v xml:space="preserve"> </v>
      </c>
    </row>
    <row r="98" spans="2:25" x14ac:dyDescent="0.15">
      <c r="B98" s="109"/>
      <c r="C98" s="105"/>
      <c r="D98" s="138"/>
      <c r="E98" s="55" t="str">
        <f t="shared" si="3"/>
        <v xml:space="preserve"> </v>
      </c>
      <c r="F98" s="113"/>
      <c r="G98" s="53"/>
      <c r="H98" s="53"/>
      <c r="I98" s="53"/>
      <c r="J98" s="53"/>
      <c r="K98" s="53"/>
      <c r="L98" s="53"/>
      <c r="M98" s="53"/>
      <c r="N98" s="116"/>
      <c r="O98" s="99" t="s">
        <v>12</v>
      </c>
      <c r="P98" s="99">
        <f t="shared" si="4"/>
        <v>0</v>
      </c>
      <c r="Q98" s="98"/>
      <c r="R98" s="99"/>
      <c r="S98" s="100"/>
      <c r="Y98" s="126" t="str">
        <f t="shared" si="5"/>
        <v xml:space="preserve"> </v>
      </c>
    </row>
    <row r="99" spans="2:25" x14ac:dyDescent="0.15">
      <c r="B99" s="109"/>
      <c r="C99" s="105"/>
      <c r="D99" s="138"/>
      <c r="E99" s="55" t="str">
        <f t="shared" si="3"/>
        <v xml:space="preserve"> </v>
      </c>
      <c r="F99" s="113"/>
      <c r="G99" s="53"/>
      <c r="H99" s="53"/>
      <c r="I99" s="53"/>
      <c r="J99" s="53"/>
      <c r="K99" s="53"/>
      <c r="L99" s="53"/>
      <c r="M99" s="53"/>
      <c r="N99" s="116"/>
      <c r="O99" s="99" t="s">
        <v>12</v>
      </c>
      <c r="P99" s="99">
        <f t="shared" si="4"/>
        <v>0</v>
      </c>
      <c r="Q99" s="98"/>
      <c r="R99" s="99"/>
      <c r="S99" s="100"/>
      <c r="Y99" s="126" t="str">
        <f t="shared" si="5"/>
        <v xml:space="preserve"> </v>
      </c>
    </row>
    <row r="100" spans="2:25" x14ac:dyDescent="0.15">
      <c r="B100" s="109"/>
      <c r="C100" s="105"/>
      <c r="D100" s="138"/>
      <c r="E100" s="55" t="str">
        <f t="shared" si="3"/>
        <v xml:space="preserve"> </v>
      </c>
      <c r="F100" s="113"/>
      <c r="G100" s="53"/>
      <c r="H100" s="53"/>
      <c r="I100" s="53"/>
      <c r="J100" s="53"/>
      <c r="K100" s="53"/>
      <c r="L100" s="53"/>
      <c r="M100" s="53"/>
      <c r="N100" s="116"/>
      <c r="O100" s="99" t="s">
        <v>12</v>
      </c>
      <c r="P100" s="99">
        <f t="shared" si="4"/>
        <v>0</v>
      </c>
      <c r="Q100" s="98"/>
      <c r="R100" s="99"/>
      <c r="S100" s="100"/>
      <c r="Y100" s="126" t="str">
        <f t="shared" si="5"/>
        <v xml:space="preserve"> </v>
      </c>
    </row>
    <row r="101" spans="2:25" x14ac:dyDescent="0.15">
      <c r="B101" s="109"/>
      <c r="C101" s="105"/>
      <c r="D101" s="138"/>
      <c r="E101" s="55" t="str">
        <f t="shared" si="3"/>
        <v xml:space="preserve"> </v>
      </c>
      <c r="F101" s="113"/>
      <c r="G101" s="53"/>
      <c r="H101" s="53"/>
      <c r="I101" s="53"/>
      <c r="J101" s="53"/>
      <c r="K101" s="53"/>
      <c r="L101" s="53"/>
      <c r="M101" s="53"/>
      <c r="N101" s="116"/>
      <c r="O101" s="99" t="s">
        <v>12</v>
      </c>
      <c r="P101" s="99">
        <f t="shared" si="4"/>
        <v>0</v>
      </c>
      <c r="Q101" s="98"/>
      <c r="R101" s="99"/>
      <c r="S101" s="100"/>
      <c r="Y101" s="126" t="str">
        <f t="shared" si="5"/>
        <v xml:space="preserve"> </v>
      </c>
    </row>
    <row r="102" spans="2:25" x14ac:dyDescent="0.15">
      <c r="B102" s="109"/>
      <c r="C102" s="105"/>
      <c r="D102" s="138"/>
      <c r="E102" s="55" t="str">
        <f t="shared" si="3"/>
        <v xml:space="preserve"> </v>
      </c>
      <c r="F102" s="113"/>
      <c r="G102" s="53"/>
      <c r="H102" s="53"/>
      <c r="I102" s="53"/>
      <c r="J102" s="53"/>
      <c r="K102" s="53"/>
      <c r="L102" s="53"/>
      <c r="M102" s="53"/>
      <c r="N102" s="116"/>
      <c r="O102" s="99" t="s">
        <v>12</v>
      </c>
      <c r="P102" s="99">
        <f t="shared" si="4"/>
        <v>0</v>
      </c>
      <c r="Q102" s="98"/>
      <c r="R102" s="99"/>
      <c r="S102" s="100"/>
      <c r="Y102" s="126" t="str">
        <f t="shared" si="5"/>
        <v xml:space="preserve"> </v>
      </c>
    </row>
    <row r="103" spans="2:25" x14ac:dyDescent="0.15">
      <c r="B103" s="109"/>
      <c r="C103" s="105"/>
      <c r="D103" s="138"/>
      <c r="E103" s="55" t="str">
        <f t="shared" si="3"/>
        <v xml:space="preserve"> </v>
      </c>
      <c r="F103" s="113"/>
      <c r="G103" s="53"/>
      <c r="H103" s="53"/>
      <c r="I103" s="53"/>
      <c r="J103" s="53"/>
      <c r="K103" s="53"/>
      <c r="L103" s="53"/>
      <c r="M103" s="53"/>
      <c r="N103" s="116"/>
      <c r="O103" s="99" t="s">
        <v>12</v>
      </c>
      <c r="P103" s="99">
        <f t="shared" si="4"/>
        <v>0</v>
      </c>
      <c r="Q103" s="98"/>
      <c r="R103" s="99"/>
      <c r="S103" s="100"/>
      <c r="Y103" s="126" t="str">
        <f t="shared" si="5"/>
        <v xml:space="preserve"> </v>
      </c>
    </row>
    <row r="104" spans="2:25" x14ac:dyDescent="0.15">
      <c r="B104" s="109"/>
      <c r="C104" s="105"/>
      <c r="D104" s="138"/>
      <c r="E104" s="55" t="str">
        <f t="shared" si="3"/>
        <v xml:space="preserve"> </v>
      </c>
      <c r="F104" s="113"/>
      <c r="G104" s="53"/>
      <c r="H104" s="53"/>
      <c r="I104" s="53"/>
      <c r="J104" s="53"/>
      <c r="K104" s="53"/>
      <c r="L104" s="53"/>
      <c r="M104" s="53"/>
      <c r="N104" s="116"/>
      <c r="O104" s="99" t="s">
        <v>12</v>
      </c>
      <c r="P104" s="99">
        <f t="shared" si="4"/>
        <v>0</v>
      </c>
      <c r="Q104" s="98"/>
      <c r="R104" s="99"/>
      <c r="S104" s="100"/>
      <c r="Y104" s="126" t="str">
        <f t="shared" si="5"/>
        <v xml:space="preserve"> </v>
      </c>
    </row>
    <row r="105" spans="2:25" x14ac:dyDescent="0.15">
      <c r="B105" s="109"/>
      <c r="C105" s="105"/>
      <c r="D105" s="138"/>
      <c r="E105" s="55" t="str">
        <f t="shared" si="3"/>
        <v xml:space="preserve"> </v>
      </c>
      <c r="F105" s="113"/>
      <c r="G105" s="53"/>
      <c r="H105" s="53"/>
      <c r="I105" s="53"/>
      <c r="J105" s="53"/>
      <c r="K105" s="53"/>
      <c r="L105" s="53"/>
      <c r="M105" s="53"/>
      <c r="N105" s="116"/>
      <c r="O105" s="99" t="s">
        <v>12</v>
      </c>
      <c r="P105" s="99">
        <f t="shared" si="4"/>
        <v>0</v>
      </c>
      <c r="Q105" s="98"/>
      <c r="R105" s="99"/>
      <c r="S105" s="100"/>
      <c r="Y105" s="126" t="str">
        <f t="shared" si="5"/>
        <v xml:space="preserve"> </v>
      </c>
    </row>
    <row r="106" spans="2:25" x14ac:dyDescent="0.15">
      <c r="B106" s="109"/>
      <c r="C106" s="105"/>
      <c r="D106" s="138"/>
      <c r="E106" s="55" t="str">
        <f t="shared" si="3"/>
        <v xml:space="preserve"> </v>
      </c>
      <c r="F106" s="113"/>
      <c r="G106" s="53"/>
      <c r="H106" s="53"/>
      <c r="I106" s="53"/>
      <c r="J106" s="53"/>
      <c r="K106" s="53"/>
      <c r="L106" s="53"/>
      <c r="M106" s="53"/>
      <c r="N106" s="116"/>
      <c r="O106" s="99" t="s">
        <v>12</v>
      </c>
      <c r="P106" s="99">
        <f t="shared" si="4"/>
        <v>0</v>
      </c>
      <c r="Q106" s="98"/>
      <c r="R106" s="99"/>
      <c r="S106" s="100"/>
      <c r="Y106" s="126" t="str">
        <f t="shared" si="5"/>
        <v xml:space="preserve"> </v>
      </c>
    </row>
    <row r="107" spans="2:25" x14ac:dyDescent="0.15">
      <c r="B107" s="109"/>
      <c r="C107" s="105"/>
      <c r="D107" s="138"/>
      <c r="E107" s="55" t="str">
        <f t="shared" si="3"/>
        <v xml:space="preserve"> </v>
      </c>
      <c r="F107" s="113"/>
      <c r="G107" s="53"/>
      <c r="H107" s="53"/>
      <c r="I107" s="53"/>
      <c r="J107" s="53"/>
      <c r="K107" s="53"/>
      <c r="L107" s="53"/>
      <c r="M107" s="53"/>
      <c r="N107" s="116"/>
      <c r="O107" s="99" t="s">
        <v>12</v>
      </c>
      <c r="P107" s="99">
        <f t="shared" si="4"/>
        <v>0</v>
      </c>
      <c r="Q107" s="98"/>
      <c r="R107" s="99"/>
      <c r="S107" s="100"/>
      <c r="Y107" s="126" t="str">
        <f t="shared" si="5"/>
        <v xml:space="preserve"> </v>
      </c>
    </row>
    <row r="108" spans="2:25" x14ac:dyDescent="0.15">
      <c r="B108" s="109"/>
      <c r="C108" s="105"/>
      <c r="D108" s="138"/>
      <c r="E108" s="55" t="str">
        <f t="shared" si="3"/>
        <v xml:space="preserve"> </v>
      </c>
      <c r="F108" s="113"/>
      <c r="G108" s="53"/>
      <c r="H108" s="53"/>
      <c r="I108" s="53"/>
      <c r="J108" s="53"/>
      <c r="K108" s="53"/>
      <c r="L108" s="53"/>
      <c r="M108" s="53"/>
      <c r="N108" s="116"/>
      <c r="O108" s="99" t="s">
        <v>12</v>
      </c>
      <c r="P108" s="99">
        <f t="shared" si="4"/>
        <v>0</v>
      </c>
      <c r="Q108" s="98"/>
      <c r="R108" s="99"/>
      <c r="S108" s="100"/>
      <c r="Y108" s="126" t="str">
        <f t="shared" si="5"/>
        <v xml:space="preserve"> </v>
      </c>
    </row>
    <row r="109" spans="2:25" x14ac:dyDescent="0.15">
      <c r="B109" s="109"/>
      <c r="C109" s="105"/>
      <c r="D109" s="138"/>
      <c r="E109" s="55" t="str">
        <f t="shared" si="3"/>
        <v xml:space="preserve"> </v>
      </c>
      <c r="F109" s="113"/>
      <c r="G109" s="53"/>
      <c r="H109" s="53"/>
      <c r="I109" s="53"/>
      <c r="J109" s="53"/>
      <c r="K109" s="53"/>
      <c r="L109" s="53"/>
      <c r="M109" s="53"/>
      <c r="N109" s="116"/>
      <c r="O109" s="99" t="s">
        <v>12</v>
      </c>
      <c r="P109" s="99">
        <f t="shared" si="4"/>
        <v>0</v>
      </c>
      <c r="Q109" s="98"/>
      <c r="R109" s="99"/>
      <c r="S109" s="100"/>
      <c r="Y109" s="126" t="str">
        <f t="shared" si="5"/>
        <v xml:space="preserve"> </v>
      </c>
    </row>
    <row r="110" spans="2:25" x14ac:dyDescent="0.15">
      <c r="B110" s="109"/>
      <c r="C110" s="105"/>
      <c r="D110" s="138"/>
      <c r="E110" s="55" t="str">
        <f t="shared" si="3"/>
        <v xml:space="preserve"> </v>
      </c>
      <c r="F110" s="113"/>
      <c r="G110" s="53"/>
      <c r="H110" s="53"/>
      <c r="I110" s="53"/>
      <c r="J110" s="53"/>
      <c r="K110" s="53"/>
      <c r="L110" s="53"/>
      <c r="M110" s="53"/>
      <c r="N110" s="116"/>
      <c r="O110" s="99" t="s">
        <v>12</v>
      </c>
      <c r="P110" s="99">
        <f t="shared" si="4"/>
        <v>0</v>
      </c>
      <c r="Q110" s="98"/>
      <c r="R110" s="99"/>
      <c r="S110" s="100"/>
      <c r="Y110" s="126" t="str">
        <f t="shared" si="5"/>
        <v xml:space="preserve"> </v>
      </c>
    </row>
    <row r="111" spans="2:25" x14ac:dyDescent="0.15">
      <c r="B111" s="109"/>
      <c r="C111" s="105"/>
      <c r="D111" s="138"/>
      <c r="E111" s="55" t="str">
        <f t="shared" si="3"/>
        <v xml:space="preserve"> </v>
      </c>
      <c r="F111" s="113"/>
      <c r="G111" s="53"/>
      <c r="H111" s="53"/>
      <c r="I111" s="53"/>
      <c r="J111" s="53"/>
      <c r="K111" s="53"/>
      <c r="L111" s="53"/>
      <c r="M111" s="53"/>
      <c r="N111" s="116"/>
      <c r="O111" s="99" t="s">
        <v>12</v>
      </c>
      <c r="P111" s="99">
        <f t="shared" si="4"/>
        <v>0</v>
      </c>
      <c r="Q111" s="98"/>
      <c r="R111" s="99"/>
      <c r="S111" s="100"/>
      <c r="Y111" s="126" t="str">
        <f t="shared" si="5"/>
        <v xml:space="preserve"> </v>
      </c>
    </row>
    <row r="112" spans="2:25" x14ac:dyDescent="0.15">
      <c r="B112" s="109"/>
      <c r="C112" s="105"/>
      <c r="D112" s="138"/>
      <c r="E112" s="55" t="str">
        <f t="shared" si="3"/>
        <v xml:space="preserve"> </v>
      </c>
      <c r="F112" s="113"/>
      <c r="G112" s="53"/>
      <c r="H112" s="53"/>
      <c r="I112" s="53"/>
      <c r="J112" s="53"/>
      <c r="K112" s="53"/>
      <c r="L112" s="53"/>
      <c r="M112" s="53"/>
      <c r="N112" s="116"/>
      <c r="O112" s="99" t="s">
        <v>12</v>
      </c>
      <c r="P112" s="99">
        <f t="shared" si="4"/>
        <v>0</v>
      </c>
      <c r="Q112" s="98"/>
      <c r="R112" s="99"/>
      <c r="S112" s="100"/>
      <c r="Y112" s="126" t="str">
        <f t="shared" si="5"/>
        <v xml:space="preserve"> </v>
      </c>
    </row>
    <row r="113" spans="2:25" x14ac:dyDescent="0.15">
      <c r="B113" s="109"/>
      <c r="C113" s="105"/>
      <c r="D113" s="138"/>
      <c r="E113" s="55" t="str">
        <f t="shared" si="3"/>
        <v xml:space="preserve"> </v>
      </c>
      <c r="F113" s="113"/>
      <c r="G113" s="53"/>
      <c r="H113" s="53"/>
      <c r="I113" s="53"/>
      <c r="J113" s="53"/>
      <c r="K113" s="53"/>
      <c r="L113" s="53"/>
      <c r="M113" s="53"/>
      <c r="N113" s="116"/>
      <c r="O113" s="99" t="s">
        <v>12</v>
      </c>
      <c r="P113" s="99">
        <f t="shared" si="4"/>
        <v>0</v>
      </c>
      <c r="Q113" s="98"/>
      <c r="R113" s="99"/>
      <c r="S113" s="100"/>
      <c r="Y113" s="126" t="str">
        <f t="shared" si="5"/>
        <v xml:space="preserve"> </v>
      </c>
    </row>
    <row r="114" spans="2:25" x14ac:dyDescent="0.15">
      <c r="B114" s="109"/>
      <c r="C114" s="105"/>
      <c r="D114" s="138"/>
      <c r="E114" s="55" t="str">
        <f t="shared" si="3"/>
        <v xml:space="preserve"> </v>
      </c>
      <c r="F114" s="113"/>
      <c r="G114" s="53"/>
      <c r="H114" s="53"/>
      <c r="I114" s="53"/>
      <c r="J114" s="53"/>
      <c r="K114" s="53"/>
      <c r="L114" s="53"/>
      <c r="M114" s="53"/>
      <c r="N114" s="116"/>
      <c r="O114" s="99" t="s">
        <v>12</v>
      </c>
      <c r="P114" s="99">
        <f t="shared" si="4"/>
        <v>0</v>
      </c>
      <c r="Q114" s="98"/>
      <c r="R114" s="99"/>
      <c r="S114" s="100"/>
      <c r="Y114" s="126" t="str">
        <f t="shared" si="5"/>
        <v xml:space="preserve"> </v>
      </c>
    </row>
    <row r="115" spans="2:25" x14ac:dyDescent="0.15">
      <c r="B115" s="109"/>
      <c r="C115" s="105"/>
      <c r="D115" s="138"/>
      <c r="E115" s="55" t="str">
        <f t="shared" si="3"/>
        <v xml:space="preserve"> </v>
      </c>
      <c r="F115" s="113"/>
      <c r="G115" s="53"/>
      <c r="H115" s="53"/>
      <c r="I115" s="53"/>
      <c r="J115" s="53"/>
      <c r="K115" s="53"/>
      <c r="L115" s="53"/>
      <c r="M115" s="53"/>
      <c r="N115" s="116"/>
      <c r="O115" s="99" t="s">
        <v>12</v>
      </c>
      <c r="P115" s="99">
        <f t="shared" si="4"/>
        <v>0</v>
      </c>
      <c r="Q115" s="98"/>
      <c r="R115" s="99"/>
      <c r="S115" s="100"/>
      <c r="Y115" s="126" t="str">
        <f t="shared" si="5"/>
        <v xml:space="preserve"> </v>
      </c>
    </row>
    <row r="116" spans="2:25" x14ac:dyDescent="0.15">
      <c r="B116" s="109"/>
      <c r="C116" s="105"/>
      <c r="D116" s="138"/>
      <c r="E116" s="55" t="str">
        <f t="shared" si="3"/>
        <v xml:space="preserve"> </v>
      </c>
      <c r="F116" s="113"/>
      <c r="G116" s="53"/>
      <c r="H116" s="53"/>
      <c r="I116" s="53"/>
      <c r="J116" s="53"/>
      <c r="K116" s="53"/>
      <c r="L116" s="53"/>
      <c r="M116" s="53"/>
      <c r="N116" s="116"/>
      <c r="O116" s="99" t="s">
        <v>12</v>
      </c>
      <c r="P116" s="99">
        <f t="shared" si="4"/>
        <v>0</v>
      </c>
      <c r="Q116" s="98"/>
      <c r="R116" s="99"/>
      <c r="S116" s="100"/>
      <c r="Y116" s="126" t="str">
        <f t="shared" si="5"/>
        <v xml:space="preserve"> </v>
      </c>
    </row>
    <row r="117" spans="2:25" x14ac:dyDescent="0.15">
      <c r="B117" s="109"/>
      <c r="C117" s="105"/>
      <c r="D117" s="138"/>
      <c r="E117" s="55" t="str">
        <f t="shared" si="3"/>
        <v xml:space="preserve"> </v>
      </c>
      <c r="F117" s="113"/>
      <c r="G117" s="53"/>
      <c r="H117" s="53"/>
      <c r="I117" s="53"/>
      <c r="J117" s="53"/>
      <c r="K117" s="53"/>
      <c r="L117" s="53"/>
      <c r="M117" s="53"/>
      <c r="N117" s="116"/>
      <c r="O117" s="99" t="s">
        <v>12</v>
      </c>
      <c r="P117" s="99">
        <f t="shared" si="4"/>
        <v>0</v>
      </c>
      <c r="Q117" s="98"/>
      <c r="R117" s="99"/>
      <c r="S117" s="100"/>
      <c r="Y117" s="126" t="str">
        <f t="shared" si="5"/>
        <v xml:space="preserve"> </v>
      </c>
    </row>
    <row r="118" spans="2:25" x14ac:dyDescent="0.15">
      <c r="B118" s="109"/>
      <c r="C118" s="105"/>
      <c r="D118" s="138"/>
      <c r="E118" s="55" t="str">
        <f t="shared" si="3"/>
        <v xml:space="preserve"> </v>
      </c>
      <c r="F118" s="113"/>
      <c r="G118" s="53"/>
      <c r="H118" s="53"/>
      <c r="I118" s="53"/>
      <c r="J118" s="53"/>
      <c r="K118" s="53"/>
      <c r="L118" s="53"/>
      <c r="M118" s="53"/>
      <c r="N118" s="116"/>
      <c r="O118" s="99" t="s">
        <v>12</v>
      </c>
      <c r="P118" s="99">
        <f t="shared" si="4"/>
        <v>0</v>
      </c>
      <c r="Q118" s="98"/>
      <c r="R118" s="99"/>
      <c r="S118" s="100"/>
      <c r="Y118" s="126" t="str">
        <f t="shared" si="5"/>
        <v xml:space="preserve"> </v>
      </c>
    </row>
    <row r="119" spans="2:25" x14ac:dyDescent="0.15">
      <c r="B119" s="110"/>
      <c r="C119" s="106"/>
      <c r="D119" s="141"/>
      <c r="E119" s="55" t="str">
        <f t="shared" si="3"/>
        <v xml:space="preserve"> </v>
      </c>
      <c r="F119" s="113"/>
      <c r="G119" s="53"/>
      <c r="H119" s="53"/>
      <c r="I119" s="53"/>
      <c r="J119" s="53"/>
      <c r="K119" s="53"/>
      <c r="L119" s="53"/>
      <c r="M119" s="53"/>
      <c r="N119" s="116"/>
      <c r="O119" s="99" t="s">
        <v>12</v>
      </c>
      <c r="P119" s="99">
        <f t="shared" si="4"/>
        <v>0</v>
      </c>
      <c r="Q119" s="98"/>
      <c r="R119" s="99"/>
      <c r="S119" s="100"/>
      <c r="Y119" s="126" t="str">
        <f t="shared" si="5"/>
        <v xml:space="preserve"> </v>
      </c>
    </row>
    <row r="120" spans="2:25" x14ac:dyDescent="0.15">
      <c r="B120" s="109"/>
      <c r="C120" s="105"/>
      <c r="D120" s="138"/>
      <c r="E120" s="55" t="str">
        <f t="shared" si="3"/>
        <v xml:space="preserve"> </v>
      </c>
      <c r="F120" s="113"/>
      <c r="G120" s="53"/>
      <c r="H120" s="53"/>
      <c r="I120" s="53"/>
      <c r="J120" s="53"/>
      <c r="K120" s="53"/>
      <c r="L120" s="53"/>
      <c r="M120" s="53"/>
      <c r="N120" s="116"/>
      <c r="O120" s="99" t="s">
        <v>12</v>
      </c>
      <c r="P120" s="99">
        <f t="shared" si="4"/>
        <v>0</v>
      </c>
      <c r="Q120" s="98"/>
      <c r="R120" s="99"/>
      <c r="S120" s="100"/>
      <c r="Y120" s="126" t="str">
        <f t="shared" si="5"/>
        <v xml:space="preserve"> </v>
      </c>
    </row>
    <row r="121" spans="2:25" x14ac:dyDescent="0.15">
      <c r="B121" s="109"/>
      <c r="C121" s="105"/>
      <c r="D121" s="138"/>
      <c r="E121" s="55" t="str">
        <f t="shared" si="3"/>
        <v xml:space="preserve"> </v>
      </c>
      <c r="F121" s="113"/>
      <c r="G121" s="53"/>
      <c r="H121" s="53"/>
      <c r="I121" s="53"/>
      <c r="J121" s="53"/>
      <c r="K121" s="53"/>
      <c r="L121" s="53"/>
      <c r="M121" s="53"/>
      <c r="N121" s="116"/>
      <c r="O121" s="99" t="s">
        <v>12</v>
      </c>
      <c r="P121" s="99">
        <f t="shared" si="4"/>
        <v>0</v>
      </c>
      <c r="Q121" s="98"/>
      <c r="R121" s="99"/>
      <c r="S121" s="100"/>
      <c r="Y121" s="126" t="str">
        <f t="shared" si="5"/>
        <v xml:space="preserve"> </v>
      </c>
    </row>
    <row r="122" spans="2:25" x14ac:dyDescent="0.15">
      <c r="B122" s="109"/>
      <c r="C122" s="105"/>
      <c r="D122" s="138"/>
      <c r="E122" s="55" t="str">
        <f t="shared" si="3"/>
        <v xml:space="preserve"> </v>
      </c>
      <c r="F122" s="113"/>
      <c r="G122" s="53"/>
      <c r="H122" s="53"/>
      <c r="I122" s="53"/>
      <c r="J122" s="53"/>
      <c r="K122" s="53"/>
      <c r="L122" s="53"/>
      <c r="M122" s="53"/>
      <c r="N122" s="116"/>
      <c r="O122" s="99" t="s">
        <v>12</v>
      </c>
      <c r="P122" s="99">
        <f t="shared" si="4"/>
        <v>0</v>
      </c>
      <c r="Q122" s="98"/>
      <c r="R122" s="99"/>
      <c r="S122" s="100"/>
      <c r="Y122" s="126" t="str">
        <f t="shared" si="5"/>
        <v xml:space="preserve"> </v>
      </c>
    </row>
    <row r="123" spans="2:25" x14ac:dyDescent="0.15">
      <c r="B123" s="109"/>
      <c r="C123" s="105"/>
      <c r="D123" s="138"/>
      <c r="E123" s="55" t="str">
        <f t="shared" si="3"/>
        <v xml:space="preserve"> </v>
      </c>
      <c r="F123" s="113"/>
      <c r="G123" s="53"/>
      <c r="H123" s="53"/>
      <c r="I123" s="53"/>
      <c r="J123" s="53"/>
      <c r="K123" s="53"/>
      <c r="L123" s="53"/>
      <c r="M123" s="53"/>
      <c r="N123" s="116"/>
      <c r="O123" s="99" t="s">
        <v>12</v>
      </c>
      <c r="P123" s="99">
        <f t="shared" si="4"/>
        <v>0</v>
      </c>
      <c r="Q123" s="98"/>
      <c r="R123" s="99"/>
      <c r="S123" s="100"/>
      <c r="Y123" s="126" t="str">
        <f t="shared" si="5"/>
        <v xml:space="preserve"> </v>
      </c>
    </row>
    <row r="124" spans="2:25" x14ac:dyDescent="0.15">
      <c r="B124" s="109"/>
      <c r="C124" s="105"/>
      <c r="D124" s="138"/>
      <c r="E124" s="55" t="str">
        <f t="shared" si="3"/>
        <v xml:space="preserve"> </v>
      </c>
      <c r="F124" s="113"/>
      <c r="G124" s="53"/>
      <c r="H124" s="53"/>
      <c r="I124" s="53"/>
      <c r="J124" s="53"/>
      <c r="K124" s="53"/>
      <c r="L124" s="53"/>
      <c r="M124" s="53"/>
      <c r="N124" s="116"/>
      <c r="O124" s="99" t="s">
        <v>12</v>
      </c>
      <c r="P124" s="99">
        <f t="shared" si="4"/>
        <v>0</v>
      </c>
      <c r="Q124" s="98"/>
      <c r="R124" s="99"/>
      <c r="S124" s="100"/>
      <c r="Y124" s="126" t="str">
        <f t="shared" si="5"/>
        <v xml:space="preserve"> </v>
      </c>
    </row>
    <row r="125" spans="2:25" x14ac:dyDescent="0.15">
      <c r="B125" s="109"/>
      <c r="C125" s="105"/>
      <c r="D125" s="138"/>
      <c r="E125" s="55" t="str">
        <f t="shared" si="3"/>
        <v xml:space="preserve"> </v>
      </c>
      <c r="F125" s="113"/>
      <c r="G125" s="53"/>
      <c r="H125" s="53"/>
      <c r="I125" s="53"/>
      <c r="J125" s="53"/>
      <c r="K125" s="53"/>
      <c r="L125" s="53"/>
      <c r="M125" s="53"/>
      <c r="N125" s="116"/>
      <c r="O125" s="99" t="s">
        <v>12</v>
      </c>
      <c r="P125" s="99">
        <f t="shared" si="4"/>
        <v>0</v>
      </c>
      <c r="Q125" s="98"/>
      <c r="R125" s="99"/>
      <c r="S125" s="100"/>
      <c r="Y125" s="126" t="str">
        <f t="shared" si="5"/>
        <v xml:space="preserve"> </v>
      </c>
    </row>
    <row r="126" spans="2:25" x14ac:dyDescent="0.15">
      <c r="B126" s="109"/>
      <c r="C126" s="105"/>
      <c r="D126" s="138"/>
      <c r="E126" s="55" t="str">
        <f t="shared" si="3"/>
        <v xml:space="preserve"> </v>
      </c>
      <c r="F126" s="113"/>
      <c r="G126" s="53"/>
      <c r="H126" s="53"/>
      <c r="I126" s="53"/>
      <c r="J126" s="53"/>
      <c r="K126" s="53"/>
      <c r="L126" s="53"/>
      <c r="M126" s="53"/>
      <c r="N126" s="116"/>
      <c r="O126" s="99" t="s">
        <v>12</v>
      </c>
      <c r="P126" s="99">
        <f t="shared" si="4"/>
        <v>0</v>
      </c>
      <c r="Q126" s="98"/>
      <c r="R126" s="99"/>
      <c r="S126" s="100"/>
      <c r="Y126" s="126" t="str">
        <f t="shared" si="5"/>
        <v xml:space="preserve"> </v>
      </c>
    </row>
    <row r="127" spans="2:25" x14ac:dyDescent="0.15">
      <c r="B127" s="109"/>
      <c r="C127" s="105"/>
      <c r="D127" s="138"/>
      <c r="E127" s="55" t="str">
        <f t="shared" si="3"/>
        <v xml:space="preserve"> </v>
      </c>
      <c r="F127" s="113"/>
      <c r="G127" s="53"/>
      <c r="H127" s="53"/>
      <c r="I127" s="53"/>
      <c r="J127" s="53"/>
      <c r="K127" s="53"/>
      <c r="L127" s="53"/>
      <c r="M127" s="53"/>
      <c r="N127" s="116"/>
      <c r="O127" s="99" t="s">
        <v>12</v>
      </c>
      <c r="P127" s="99">
        <f t="shared" si="4"/>
        <v>0</v>
      </c>
      <c r="Q127" s="98"/>
      <c r="R127" s="99"/>
      <c r="S127" s="100"/>
      <c r="Y127" s="126" t="str">
        <f t="shared" si="5"/>
        <v xml:space="preserve"> </v>
      </c>
    </row>
    <row r="128" spans="2:25" x14ac:dyDescent="0.15">
      <c r="B128" s="109"/>
      <c r="C128" s="105"/>
      <c r="D128" s="138"/>
      <c r="E128" s="55" t="str">
        <f t="shared" si="3"/>
        <v xml:space="preserve"> </v>
      </c>
      <c r="F128" s="113"/>
      <c r="G128" s="53"/>
      <c r="H128" s="53"/>
      <c r="I128" s="53"/>
      <c r="J128" s="53"/>
      <c r="K128" s="53"/>
      <c r="L128" s="53"/>
      <c r="M128" s="53"/>
      <c r="N128" s="116"/>
      <c r="O128" s="99" t="s">
        <v>12</v>
      </c>
      <c r="P128" s="99">
        <f t="shared" si="4"/>
        <v>0</v>
      </c>
      <c r="Q128" s="98"/>
      <c r="R128" s="99"/>
      <c r="S128" s="100"/>
      <c r="Y128" s="126" t="str">
        <f t="shared" si="5"/>
        <v xml:space="preserve"> </v>
      </c>
    </row>
    <row r="129" spans="2:25" x14ac:dyDescent="0.15">
      <c r="B129" s="111"/>
      <c r="C129" s="107"/>
      <c r="D129" s="142"/>
      <c r="E129" s="56" t="str">
        <f t="shared" si="3"/>
        <v xml:space="preserve"> </v>
      </c>
      <c r="F129" s="114"/>
      <c r="G129" s="54"/>
      <c r="H129" s="54"/>
      <c r="I129" s="54"/>
      <c r="J129" s="54"/>
      <c r="K129" s="54"/>
      <c r="L129" s="54"/>
      <c r="M129" s="54"/>
      <c r="N129" s="117"/>
      <c r="O129" s="102" t="s">
        <v>12</v>
      </c>
      <c r="P129" s="102">
        <f t="shared" si="4"/>
        <v>0</v>
      </c>
      <c r="Q129" s="101"/>
      <c r="R129" s="102"/>
      <c r="S129" s="103"/>
      <c r="Y129" s="126" t="str">
        <f t="shared" si="5"/>
        <v xml:space="preserve"> </v>
      </c>
    </row>
    <row r="130" spans="2:25" ht="22.35" customHeight="1" x14ac:dyDescent="0.15">
      <c r="B130" s="156"/>
      <c r="C130" s="156"/>
      <c r="D130" s="156"/>
      <c r="E130" s="157"/>
      <c r="F130" s="145"/>
      <c r="G130" s="144"/>
      <c r="H130" s="145"/>
      <c r="I130" s="145"/>
      <c r="J130" s="145"/>
      <c r="K130" s="145"/>
      <c r="L130" s="145"/>
      <c r="M130" s="158" t="s">
        <v>14</v>
      </c>
      <c r="N130" s="263">
        <f>P129</f>
        <v>0</v>
      </c>
      <c r="O130" s="264"/>
      <c r="P130" s="265"/>
      <c r="Q130" s="263"/>
      <c r="R130" s="264"/>
      <c r="S130" s="266"/>
      <c r="T130" s="155" t="s">
        <v>169</v>
      </c>
      <c r="U130" s="277" t="s">
        <v>168</v>
      </c>
    </row>
    <row r="131" spans="2:25" ht="22.35" customHeight="1" x14ac:dyDescent="0.15">
      <c r="B131" s="146"/>
      <c r="C131" s="146"/>
      <c r="D131" s="146"/>
      <c r="E131" s="147"/>
      <c r="F131" s="147"/>
      <c r="G131" s="148"/>
      <c r="H131" s="143"/>
      <c r="I131" s="143"/>
      <c r="J131" s="143"/>
      <c r="K131" s="143"/>
      <c r="L131" s="143"/>
      <c r="M131" s="143" t="s">
        <v>15</v>
      </c>
      <c r="N131" s="261" t="s">
        <v>26</v>
      </c>
      <c r="O131" s="261"/>
      <c r="P131" s="261"/>
      <c r="Q131" s="261"/>
      <c r="R131" s="261"/>
      <c r="S131" s="261"/>
      <c r="T131" s="155" t="s">
        <v>169</v>
      </c>
      <c r="U131" s="277"/>
    </row>
    <row r="132" spans="2:25" x14ac:dyDescent="0.15"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50"/>
    </row>
  </sheetData>
  <sheetProtection sheet="1" formatCells="0" formatRows="0"/>
  <dataConsolidate/>
  <mergeCells count="31">
    <mergeCell ref="U130:U131"/>
    <mergeCell ref="U20:U25"/>
    <mergeCell ref="W20:W25"/>
    <mergeCell ref="U2:U7"/>
    <mergeCell ref="B3:D3"/>
    <mergeCell ref="B4:D6"/>
    <mergeCell ref="E3:F3"/>
    <mergeCell ref="E4:F6"/>
    <mergeCell ref="N8:P9"/>
    <mergeCell ref="Q8:S9"/>
    <mergeCell ref="G3:L3"/>
    <mergeCell ref="G4:L4"/>
    <mergeCell ref="G5:L5"/>
    <mergeCell ref="G6:L6"/>
    <mergeCell ref="M3:S3"/>
    <mergeCell ref="M4:S4"/>
    <mergeCell ref="N131:P131"/>
    <mergeCell ref="Q131:S131"/>
    <mergeCell ref="B7:S7"/>
    <mergeCell ref="N130:P130"/>
    <mergeCell ref="Q130:S130"/>
    <mergeCell ref="B8:B9"/>
    <mergeCell ref="C8:E8"/>
    <mergeCell ref="F8:F9"/>
    <mergeCell ref="G8:M8"/>
    <mergeCell ref="W11:W18"/>
    <mergeCell ref="U11:U18"/>
    <mergeCell ref="M6:S6"/>
    <mergeCell ref="B1:S1"/>
    <mergeCell ref="B2:S2"/>
    <mergeCell ref="M5:S5"/>
  </mergeCells>
  <phoneticPr fontId="1"/>
  <conditionalFormatting sqref="B10:B129">
    <cfRule type="cellIs" dxfId="32" priority="20" stopIfTrue="1" operator="greaterThan">
      <formula>100</formula>
    </cfRule>
    <cfRule type="duplicateValues" dxfId="31" priority="21" stopIfTrue="1"/>
  </conditionalFormatting>
  <conditionalFormatting sqref="S10:S129">
    <cfRule type="expression" dxfId="30" priority="14" stopIfTrue="1">
      <formula>Q10=""</formula>
    </cfRule>
    <cfRule type="expression" dxfId="29" priority="15" stopIfTrue="1">
      <formula>Q10&gt;1000</formula>
    </cfRule>
    <cfRule type="cellIs" dxfId="28" priority="16" stopIfTrue="1" operator="greaterThanOrEqual">
      <formula>340</formula>
    </cfRule>
  </conditionalFormatting>
  <conditionalFormatting sqref="N10:N129">
    <cfRule type="cellIs" dxfId="27" priority="12" stopIfTrue="1" operator="greaterThan">
      <formula>3</formula>
    </cfRule>
  </conditionalFormatting>
  <conditionalFormatting sqref="O10:O129">
    <cfRule type="expression" dxfId="26" priority="9" stopIfTrue="1">
      <formula>N10=""</formula>
    </cfRule>
    <cfRule type="expression" dxfId="25" priority="10" stopIfTrue="1">
      <formula>N10&gt;1000</formula>
    </cfRule>
  </conditionalFormatting>
  <conditionalFormatting sqref="P10:P129">
    <cfRule type="expression" dxfId="24" priority="6" stopIfTrue="1">
      <formula>N10=""</formula>
    </cfRule>
    <cfRule type="expression" dxfId="23" priority="7" stopIfTrue="1">
      <formula>N10&gt;1000</formula>
    </cfRule>
    <cfRule type="cellIs" dxfId="22" priority="8" stopIfTrue="1" operator="greaterThanOrEqual">
      <formula>140</formula>
    </cfRule>
  </conditionalFormatting>
  <conditionalFormatting sqref="R10:R129">
    <cfRule type="expression" dxfId="21" priority="4" stopIfTrue="1">
      <formula>Q10=""</formula>
    </cfRule>
    <cfRule type="expression" dxfId="20" priority="5" stopIfTrue="1">
      <formula>Q10&gt;1000</formula>
    </cfRule>
  </conditionalFormatting>
  <conditionalFormatting sqref="N130">
    <cfRule type="cellIs" dxfId="19" priority="1" operator="lessThan">
      <formula>90</formula>
    </cfRule>
    <cfRule type="cellIs" dxfId="18" priority="3" stopIfTrue="1" operator="greaterThan">
      <formula>110</formula>
    </cfRule>
  </conditionalFormatting>
  <conditionalFormatting sqref="Q130">
    <cfRule type="cellIs" dxfId="17" priority="2" stopIfTrue="1" operator="greaterThanOrEqual">
      <formula>340</formula>
    </cfRule>
  </conditionalFormatting>
  <dataValidations xWindow="830" yWindow="434" count="2">
    <dataValidation type="list" allowBlank="1" showInputMessage="1" showErrorMessage="1" prompt="▼ボタンを_x000a_クリックして_x000a_選択する。" sqref="G5">
      <formula1>"拠点校指導教員氏名,非常勤講師氏名,　"</formula1>
    </dataValidation>
    <dataValidation type="list" allowBlank="1" showInputMessage="1" showErrorMessage="1" sqref="G10:L129">
      <formula1>"○"</formula1>
    </dataValidation>
  </dataValidations>
  <pageMargins left="0.98425196850393704" right="0.19685039370078741" top="0.78740157480314965" bottom="0.78740157480314965" header="0.59055118110236227" footer="0.39370078740157483"/>
  <pageSetup paperSize="9" orientation="portrait" blackAndWhite="1" r:id="rId1"/>
  <headerFooter>
    <oddHeader>&amp;L(様式２)&amp;R&amp;"ＭＳ Ｐ明朝,斜体"&amp;10&amp;U　No.　&amp;P　</oddHeader>
    <oddFooter>&amp;R&amp;"ＭＳ Ｐ明朝,標準"&amp;9受講者番号　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V43"/>
  <sheetViews>
    <sheetView zoomScale="150" zoomScaleNormal="150" workbookViewId="0">
      <selection activeCell="C1" sqref="C1:T1"/>
    </sheetView>
  </sheetViews>
  <sheetFormatPr defaultRowHeight="11.25" x14ac:dyDescent="0.15"/>
  <cols>
    <col min="1" max="1" width="9.375" style="59" customWidth="1"/>
    <col min="2" max="2" width="1.875" style="57" customWidth="1"/>
    <col min="3" max="3" width="4" style="24" bestFit="1" customWidth="1"/>
    <col min="4" max="6" width="4.125" style="25" customWidth="1"/>
    <col min="7" max="7" width="26.25" style="26" customWidth="1"/>
    <col min="8" max="12" width="2.5" style="27" customWidth="1"/>
    <col min="13" max="13" width="4.625" style="27" bestFit="1" customWidth="1"/>
    <col min="14" max="14" width="14.125" style="28" customWidth="1"/>
    <col min="15" max="15" width="2.625" style="23" customWidth="1"/>
    <col min="16" max="16" width="1.5" style="23" customWidth="1"/>
    <col min="17" max="17" width="3.5" style="28" customWidth="1"/>
    <col min="18" max="18" width="2.625" style="23" customWidth="1"/>
    <col min="19" max="19" width="1.5" style="23" customWidth="1"/>
    <col min="20" max="20" width="3.75" style="23" bestFit="1" customWidth="1"/>
    <col min="21" max="21" width="1.875" style="23" customWidth="1"/>
    <col min="22" max="22" width="9.375" style="23" customWidth="1"/>
    <col min="23" max="258" width="9" style="23"/>
    <col min="259" max="259" width="4" style="23" bestFit="1" customWidth="1"/>
    <col min="260" max="262" width="4.125" style="23" customWidth="1"/>
    <col min="263" max="263" width="26.25" style="23" customWidth="1"/>
    <col min="264" max="268" width="2.5" style="23" customWidth="1"/>
    <col min="269" max="269" width="4.625" style="23" bestFit="1" customWidth="1"/>
    <col min="270" max="270" width="14.125" style="23" customWidth="1"/>
    <col min="271" max="271" width="2.625" style="23" customWidth="1"/>
    <col min="272" max="272" width="1.5" style="23" customWidth="1"/>
    <col min="273" max="273" width="3.5" style="23" customWidth="1"/>
    <col min="274" max="274" width="2.625" style="23" customWidth="1"/>
    <col min="275" max="275" width="1.5" style="23" customWidth="1"/>
    <col min="276" max="276" width="3.75" style="23" bestFit="1" customWidth="1"/>
    <col min="277" max="514" width="9" style="23"/>
    <col min="515" max="515" width="4" style="23" bestFit="1" customWidth="1"/>
    <col min="516" max="518" width="4.125" style="23" customWidth="1"/>
    <col min="519" max="519" width="26.25" style="23" customWidth="1"/>
    <col min="520" max="524" width="2.5" style="23" customWidth="1"/>
    <col min="525" max="525" width="4.625" style="23" bestFit="1" customWidth="1"/>
    <col min="526" max="526" width="14.125" style="23" customWidth="1"/>
    <col min="527" max="527" width="2.625" style="23" customWidth="1"/>
    <col min="528" max="528" width="1.5" style="23" customWidth="1"/>
    <col min="529" max="529" width="3.5" style="23" customWidth="1"/>
    <col min="530" max="530" width="2.625" style="23" customWidth="1"/>
    <col min="531" max="531" width="1.5" style="23" customWidth="1"/>
    <col min="532" max="532" width="3.75" style="23" bestFit="1" customWidth="1"/>
    <col min="533" max="770" width="9" style="23"/>
    <col min="771" max="771" width="4" style="23" bestFit="1" customWidth="1"/>
    <col min="772" max="774" width="4.125" style="23" customWidth="1"/>
    <col min="775" max="775" width="26.25" style="23" customWidth="1"/>
    <col min="776" max="780" width="2.5" style="23" customWidth="1"/>
    <col min="781" max="781" width="4.625" style="23" bestFit="1" customWidth="1"/>
    <col min="782" max="782" width="14.125" style="23" customWidth="1"/>
    <col min="783" max="783" width="2.625" style="23" customWidth="1"/>
    <col min="784" max="784" width="1.5" style="23" customWidth="1"/>
    <col min="785" max="785" width="3.5" style="23" customWidth="1"/>
    <col min="786" max="786" width="2.625" style="23" customWidth="1"/>
    <col min="787" max="787" width="1.5" style="23" customWidth="1"/>
    <col min="788" max="788" width="3.75" style="23" bestFit="1" customWidth="1"/>
    <col min="789" max="1026" width="9" style="23"/>
    <col min="1027" max="1027" width="4" style="23" bestFit="1" customWidth="1"/>
    <col min="1028" max="1030" width="4.125" style="23" customWidth="1"/>
    <col min="1031" max="1031" width="26.25" style="23" customWidth="1"/>
    <col min="1032" max="1036" width="2.5" style="23" customWidth="1"/>
    <col min="1037" max="1037" width="4.625" style="23" bestFit="1" customWidth="1"/>
    <col min="1038" max="1038" width="14.125" style="23" customWidth="1"/>
    <col min="1039" max="1039" width="2.625" style="23" customWidth="1"/>
    <col min="1040" max="1040" width="1.5" style="23" customWidth="1"/>
    <col min="1041" max="1041" width="3.5" style="23" customWidth="1"/>
    <col min="1042" max="1042" width="2.625" style="23" customWidth="1"/>
    <col min="1043" max="1043" width="1.5" style="23" customWidth="1"/>
    <col min="1044" max="1044" width="3.75" style="23" bestFit="1" customWidth="1"/>
    <col min="1045" max="1282" width="9" style="23"/>
    <col min="1283" max="1283" width="4" style="23" bestFit="1" customWidth="1"/>
    <col min="1284" max="1286" width="4.125" style="23" customWidth="1"/>
    <col min="1287" max="1287" width="26.25" style="23" customWidth="1"/>
    <col min="1288" max="1292" width="2.5" style="23" customWidth="1"/>
    <col min="1293" max="1293" width="4.625" style="23" bestFit="1" customWidth="1"/>
    <col min="1294" max="1294" width="14.125" style="23" customWidth="1"/>
    <col min="1295" max="1295" width="2.625" style="23" customWidth="1"/>
    <col min="1296" max="1296" width="1.5" style="23" customWidth="1"/>
    <col min="1297" max="1297" width="3.5" style="23" customWidth="1"/>
    <col min="1298" max="1298" width="2.625" style="23" customWidth="1"/>
    <col min="1299" max="1299" width="1.5" style="23" customWidth="1"/>
    <col min="1300" max="1300" width="3.75" style="23" bestFit="1" customWidth="1"/>
    <col min="1301" max="1538" width="9" style="23"/>
    <col min="1539" max="1539" width="4" style="23" bestFit="1" customWidth="1"/>
    <col min="1540" max="1542" width="4.125" style="23" customWidth="1"/>
    <col min="1543" max="1543" width="26.25" style="23" customWidth="1"/>
    <col min="1544" max="1548" width="2.5" style="23" customWidth="1"/>
    <col min="1549" max="1549" width="4.625" style="23" bestFit="1" customWidth="1"/>
    <col min="1550" max="1550" width="14.125" style="23" customWidth="1"/>
    <col min="1551" max="1551" width="2.625" style="23" customWidth="1"/>
    <col min="1552" max="1552" width="1.5" style="23" customWidth="1"/>
    <col min="1553" max="1553" width="3.5" style="23" customWidth="1"/>
    <col min="1554" max="1554" width="2.625" style="23" customWidth="1"/>
    <col min="1555" max="1555" width="1.5" style="23" customWidth="1"/>
    <col min="1556" max="1556" width="3.75" style="23" bestFit="1" customWidth="1"/>
    <col min="1557" max="1794" width="9" style="23"/>
    <col min="1795" max="1795" width="4" style="23" bestFit="1" customWidth="1"/>
    <col min="1796" max="1798" width="4.125" style="23" customWidth="1"/>
    <col min="1799" max="1799" width="26.25" style="23" customWidth="1"/>
    <col min="1800" max="1804" width="2.5" style="23" customWidth="1"/>
    <col min="1805" max="1805" width="4.625" style="23" bestFit="1" customWidth="1"/>
    <col min="1806" max="1806" width="14.125" style="23" customWidth="1"/>
    <col min="1807" max="1807" width="2.625" style="23" customWidth="1"/>
    <col min="1808" max="1808" width="1.5" style="23" customWidth="1"/>
    <col min="1809" max="1809" width="3.5" style="23" customWidth="1"/>
    <col min="1810" max="1810" width="2.625" style="23" customWidth="1"/>
    <col min="1811" max="1811" width="1.5" style="23" customWidth="1"/>
    <col min="1812" max="1812" width="3.75" style="23" bestFit="1" customWidth="1"/>
    <col min="1813" max="2050" width="9" style="23"/>
    <col min="2051" max="2051" width="4" style="23" bestFit="1" customWidth="1"/>
    <col min="2052" max="2054" width="4.125" style="23" customWidth="1"/>
    <col min="2055" max="2055" width="26.25" style="23" customWidth="1"/>
    <col min="2056" max="2060" width="2.5" style="23" customWidth="1"/>
    <col min="2061" max="2061" width="4.625" style="23" bestFit="1" customWidth="1"/>
    <col min="2062" max="2062" width="14.125" style="23" customWidth="1"/>
    <col min="2063" max="2063" width="2.625" style="23" customWidth="1"/>
    <col min="2064" max="2064" width="1.5" style="23" customWidth="1"/>
    <col min="2065" max="2065" width="3.5" style="23" customWidth="1"/>
    <col min="2066" max="2066" width="2.625" style="23" customWidth="1"/>
    <col min="2067" max="2067" width="1.5" style="23" customWidth="1"/>
    <col min="2068" max="2068" width="3.75" style="23" bestFit="1" customWidth="1"/>
    <col min="2069" max="2306" width="9" style="23"/>
    <col min="2307" max="2307" width="4" style="23" bestFit="1" customWidth="1"/>
    <col min="2308" max="2310" width="4.125" style="23" customWidth="1"/>
    <col min="2311" max="2311" width="26.25" style="23" customWidth="1"/>
    <col min="2312" max="2316" width="2.5" style="23" customWidth="1"/>
    <col min="2317" max="2317" width="4.625" style="23" bestFit="1" customWidth="1"/>
    <col min="2318" max="2318" width="14.125" style="23" customWidth="1"/>
    <col min="2319" max="2319" width="2.625" style="23" customWidth="1"/>
    <col min="2320" max="2320" width="1.5" style="23" customWidth="1"/>
    <col min="2321" max="2321" width="3.5" style="23" customWidth="1"/>
    <col min="2322" max="2322" width="2.625" style="23" customWidth="1"/>
    <col min="2323" max="2323" width="1.5" style="23" customWidth="1"/>
    <col min="2324" max="2324" width="3.75" style="23" bestFit="1" customWidth="1"/>
    <col min="2325" max="2562" width="9" style="23"/>
    <col min="2563" max="2563" width="4" style="23" bestFit="1" customWidth="1"/>
    <col min="2564" max="2566" width="4.125" style="23" customWidth="1"/>
    <col min="2567" max="2567" width="26.25" style="23" customWidth="1"/>
    <col min="2568" max="2572" width="2.5" style="23" customWidth="1"/>
    <col min="2573" max="2573" width="4.625" style="23" bestFit="1" customWidth="1"/>
    <col min="2574" max="2574" width="14.125" style="23" customWidth="1"/>
    <col min="2575" max="2575" width="2.625" style="23" customWidth="1"/>
    <col min="2576" max="2576" width="1.5" style="23" customWidth="1"/>
    <col min="2577" max="2577" width="3.5" style="23" customWidth="1"/>
    <col min="2578" max="2578" width="2.625" style="23" customWidth="1"/>
    <col min="2579" max="2579" width="1.5" style="23" customWidth="1"/>
    <col min="2580" max="2580" width="3.75" style="23" bestFit="1" customWidth="1"/>
    <col min="2581" max="2818" width="9" style="23"/>
    <col min="2819" max="2819" width="4" style="23" bestFit="1" customWidth="1"/>
    <col min="2820" max="2822" width="4.125" style="23" customWidth="1"/>
    <col min="2823" max="2823" width="26.25" style="23" customWidth="1"/>
    <col min="2824" max="2828" width="2.5" style="23" customWidth="1"/>
    <col min="2829" max="2829" width="4.625" style="23" bestFit="1" customWidth="1"/>
    <col min="2830" max="2830" width="14.125" style="23" customWidth="1"/>
    <col min="2831" max="2831" width="2.625" style="23" customWidth="1"/>
    <col min="2832" max="2832" width="1.5" style="23" customWidth="1"/>
    <col min="2833" max="2833" width="3.5" style="23" customWidth="1"/>
    <col min="2834" max="2834" width="2.625" style="23" customWidth="1"/>
    <col min="2835" max="2835" width="1.5" style="23" customWidth="1"/>
    <col min="2836" max="2836" width="3.75" style="23" bestFit="1" customWidth="1"/>
    <col min="2837" max="3074" width="9" style="23"/>
    <col min="3075" max="3075" width="4" style="23" bestFit="1" customWidth="1"/>
    <col min="3076" max="3078" width="4.125" style="23" customWidth="1"/>
    <col min="3079" max="3079" width="26.25" style="23" customWidth="1"/>
    <col min="3080" max="3084" width="2.5" style="23" customWidth="1"/>
    <col min="3085" max="3085" width="4.625" style="23" bestFit="1" customWidth="1"/>
    <col min="3086" max="3086" width="14.125" style="23" customWidth="1"/>
    <col min="3087" max="3087" width="2.625" style="23" customWidth="1"/>
    <col min="3088" max="3088" width="1.5" style="23" customWidth="1"/>
    <col min="3089" max="3089" width="3.5" style="23" customWidth="1"/>
    <col min="3090" max="3090" width="2.625" style="23" customWidth="1"/>
    <col min="3091" max="3091" width="1.5" style="23" customWidth="1"/>
    <col min="3092" max="3092" width="3.75" style="23" bestFit="1" customWidth="1"/>
    <col min="3093" max="3330" width="9" style="23"/>
    <col min="3331" max="3331" width="4" style="23" bestFit="1" customWidth="1"/>
    <col min="3332" max="3334" width="4.125" style="23" customWidth="1"/>
    <col min="3335" max="3335" width="26.25" style="23" customWidth="1"/>
    <col min="3336" max="3340" width="2.5" style="23" customWidth="1"/>
    <col min="3341" max="3341" width="4.625" style="23" bestFit="1" customWidth="1"/>
    <col min="3342" max="3342" width="14.125" style="23" customWidth="1"/>
    <col min="3343" max="3343" width="2.625" style="23" customWidth="1"/>
    <col min="3344" max="3344" width="1.5" style="23" customWidth="1"/>
    <col min="3345" max="3345" width="3.5" style="23" customWidth="1"/>
    <col min="3346" max="3346" width="2.625" style="23" customWidth="1"/>
    <col min="3347" max="3347" width="1.5" style="23" customWidth="1"/>
    <col min="3348" max="3348" width="3.75" style="23" bestFit="1" customWidth="1"/>
    <col min="3349" max="3586" width="9" style="23"/>
    <col min="3587" max="3587" width="4" style="23" bestFit="1" customWidth="1"/>
    <col min="3588" max="3590" width="4.125" style="23" customWidth="1"/>
    <col min="3591" max="3591" width="26.25" style="23" customWidth="1"/>
    <col min="3592" max="3596" width="2.5" style="23" customWidth="1"/>
    <col min="3597" max="3597" width="4.625" style="23" bestFit="1" customWidth="1"/>
    <col min="3598" max="3598" width="14.125" style="23" customWidth="1"/>
    <col min="3599" max="3599" width="2.625" style="23" customWidth="1"/>
    <col min="3600" max="3600" width="1.5" style="23" customWidth="1"/>
    <col min="3601" max="3601" width="3.5" style="23" customWidth="1"/>
    <col min="3602" max="3602" width="2.625" style="23" customWidth="1"/>
    <col min="3603" max="3603" width="1.5" style="23" customWidth="1"/>
    <col min="3604" max="3604" width="3.75" style="23" bestFit="1" customWidth="1"/>
    <col min="3605" max="3842" width="9" style="23"/>
    <col min="3843" max="3843" width="4" style="23" bestFit="1" customWidth="1"/>
    <col min="3844" max="3846" width="4.125" style="23" customWidth="1"/>
    <col min="3847" max="3847" width="26.25" style="23" customWidth="1"/>
    <col min="3848" max="3852" width="2.5" style="23" customWidth="1"/>
    <col min="3853" max="3853" width="4.625" style="23" bestFit="1" customWidth="1"/>
    <col min="3854" max="3854" width="14.125" style="23" customWidth="1"/>
    <col min="3855" max="3855" width="2.625" style="23" customWidth="1"/>
    <col min="3856" max="3856" width="1.5" style="23" customWidth="1"/>
    <col min="3857" max="3857" width="3.5" style="23" customWidth="1"/>
    <col min="3858" max="3858" width="2.625" style="23" customWidth="1"/>
    <col min="3859" max="3859" width="1.5" style="23" customWidth="1"/>
    <col min="3860" max="3860" width="3.75" style="23" bestFit="1" customWidth="1"/>
    <col min="3861" max="4098" width="9" style="23"/>
    <col min="4099" max="4099" width="4" style="23" bestFit="1" customWidth="1"/>
    <col min="4100" max="4102" width="4.125" style="23" customWidth="1"/>
    <col min="4103" max="4103" width="26.25" style="23" customWidth="1"/>
    <col min="4104" max="4108" width="2.5" style="23" customWidth="1"/>
    <col min="4109" max="4109" width="4.625" style="23" bestFit="1" customWidth="1"/>
    <col min="4110" max="4110" width="14.125" style="23" customWidth="1"/>
    <col min="4111" max="4111" width="2.625" style="23" customWidth="1"/>
    <col min="4112" max="4112" width="1.5" style="23" customWidth="1"/>
    <col min="4113" max="4113" width="3.5" style="23" customWidth="1"/>
    <col min="4114" max="4114" width="2.625" style="23" customWidth="1"/>
    <col min="4115" max="4115" width="1.5" style="23" customWidth="1"/>
    <col min="4116" max="4116" width="3.75" style="23" bestFit="1" customWidth="1"/>
    <col min="4117" max="4354" width="9" style="23"/>
    <col min="4355" max="4355" width="4" style="23" bestFit="1" customWidth="1"/>
    <col min="4356" max="4358" width="4.125" style="23" customWidth="1"/>
    <col min="4359" max="4359" width="26.25" style="23" customWidth="1"/>
    <col min="4360" max="4364" width="2.5" style="23" customWidth="1"/>
    <col min="4365" max="4365" width="4.625" style="23" bestFit="1" customWidth="1"/>
    <col min="4366" max="4366" width="14.125" style="23" customWidth="1"/>
    <col min="4367" max="4367" width="2.625" style="23" customWidth="1"/>
    <col min="4368" max="4368" width="1.5" style="23" customWidth="1"/>
    <col min="4369" max="4369" width="3.5" style="23" customWidth="1"/>
    <col min="4370" max="4370" width="2.625" style="23" customWidth="1"/>
    <col min="4371" max="4371" width="1.5" style="23" customWidth="1"/>
    <col min="4372" max="4372" width="3.75" style="23" bestFit="1" customWidth="1"/>
    <col min="4373" max="4610" width="9" style="23"/>
    <col min="4611" max="4611" width="4" style="23" bestFit="1" customWidth="1"/>
    <col min="4612" max="4614" width="4.125" style="23" customWidth="1"/>
    <col min="4615" max="4615" width="26.25" style="23" customWidth="1"/>
    <col min="4616" max="4620" width="2.5" style="23" customWidth="1"/>
    <col min="4621" max="4621" width="4.625" style="23" bestFit="1" customWidth="1"/>
    <col min="4622" max="4622" width="14.125" style="23" customWidth="1"/>
    <col min="4623" max="4623" width="2.625" style="23" customWidth="1"/>
    <col min="4624" max="4624" width="1.5" style="23" customWidth="1"/>
    <col min="4625" max="4625" width="3.5" style="23" customWidth="1"/>
    <col min="4626" max="4626" width="2.625" style="23" customWidth="1"/>
    <col min="4627" max="4627" width="1.5" style="23" customWidth="1"/>
    <col min="4628" max="4628" width="3.75" style="23" bestFit="1" customWidth="1"/>
    <col min="4629" max="4866" width="9" style="23"/>
    <col min="4867" max="4867" width="4" style="23" bestFit="1" customWidth="1"/>
    <col min="4868" max="4870" width="4.125" style="23" customWidth="1"/>
    <col min="4871" max="4871" width="26.25" style="23" customWidth="1"/>
    <col min="4872" max="4876" width="2.5" style="23" customWidth="1"/>
    <col min="4877" max="4877" width="4.625" style="23" bestFit="1" customWidth="1"/>
    <col min="4878" max="4878" width="14.125" style="23" customWidth="1"/>
    <col min="4879" max="4879" width="2.625" style="23" customWidth="1"/>
    <col min="4880" max="4880" width="1.5" style="23" customWidth="1"/>
    <col min="4881" max="4881" width="3.5" style="23" customWidth="1"/>
    <col min="4882" max="4882" width="2.625" style="23" customWidth="1"/>
    <col min="4883" max="4883" width="1.5" style="23" customWidth="1"/>
    <col min="4884" max="4884" width="3.75" style="23" bestFit="1" customWidth="1"/>
    <col min="4885" max="5122" width="9" style="23"/>
    <col min="5123" max="5123" width="4" style="23" bestFit="1" customWidth="1"/>
    <col min="5124" max="5126" width="4.125" style="23" customWidth="1"/>
    <col min="5127" max="5127" width="26.25" style="23" customWidth="1"/>
    <col min="5128" max="5132" width="2.5" style="23" customWidth="1"/>
    <col min="5133" max="5133" width="4.625" style="23" bestFit="1" customWidth="1"/>
    <col min="5134" max="5134" width="14.125" style="23" customWidth="1"/>
    <col min="5135" max="5135" width="2.625" style="23" customWidth="1"/>
    <col min="5136" max="5136" width="1.5" style="23" customWidth="1"/>
    <col min="5137" max="5137" width="3.5" style="23" customWidth="1"/>
    <col min="5138" max="5138" width="2.625" style="23" customWidth="1"/>
    <col min="5139" max="5139" width="1.5" style="23" customWidth="1"/>
    <col min="5140" max="5140" width="3.75" style="23" bestFit="1" customWidth="1"/>
    <col min="5141" max="5378" width="9" style="23"/>
    <col min="5379" max="5379" width="4" style="23" bestFit="1" customWidth="1"/>
    <col min="5380" max="5382" width="4.125" style="23" customWidth="1"/>
    <col min="5383" max="5383" width="26.25" style="23" customWidth="1"/>
    <col min="5384" max="5388" width="2.5" style="23" customWidth="1"/>
    <col min="5389" max="5389" width="4.625" style="23" bestFit="1" customWidth="1"/>
    <col min="5390" max="5390" width="14.125" style="23" customWidth="1"/>
    <col min="5391" max="5391" width="2.625" style="23" customWidth="1"/>
    <col min="5392" max="5392" width="1.5" style="23" customWidth="1"/>
    <col min="5393" max="5393" width="3.5" style="23" customWidth="1"/>
    <col min="5394" max="5394" width="2.625" style="23" customWidth="1"/>
    <col min="5395" max="5395" width="1.5" style="23" customWidth="1"/>
    <col min="5396" max="5396" width="3.75" style="23" bestFit="1" customWidth="1"/>
    <col min="5397" max="5634" width="9" style="23"/>
    <col min="5635" max="5635" width="4" style="23" bestFit="1" customWidth="1"/>
    <col min="5636" max="5638" width="4.125" style="23" customWidth="1"/>
    <col min="5639" max="5639" width="26.25" style="23" customWidth="1"/>
    <col min="5640" max="5644" width="2.5" style="23" customWidth="1"/>
    <col min="5645" max="5645" width="4.625" style="23" bestFit="1" customWidth="1"/>
    <col min="5646" max="5646" width="14.125" style="23" customWidth="1"/>
    <col min="5647" max="5647" width="2.625" style="23" customWidth="1"/>
    <col min="5648" max="5648" width="1.5" style="23" customWidth="1"/>
    <col min="5649" max="5649" width="3.5" style="23" customWidth="1"/>
    <col min="5650" max="5650" width="2.625" style="23" customWidth="1"/>
    <col min="5651" max="5651" width="1.5" style="23" customWidth="1"/>
    <col min="5652" max="5652" width="3.75" style="23" bestFit="1" customWidth="1"/>
    <col min="5653" max="5890" width="9" style="23"/>
    <col min="5891" max="5891" width="4" style="23" bestFit="1" customWidth="1"/>
    <col min="5892" max="5894" width="4.125" style="23" customWidth="1"/>
    <col min="5895" max="5895" width="26.25" style="23" customWidth="1"/>
    <col min="5896" max="5900" width="2.5" style="23" customWidth="1"/>
    <col min="5901" max="5901" width="4.625" style="23" bestFit="1" customWidth="1"/>
    <col min="5902" max="5902" width="14.125" style="23" customWidth="1"/>
    <col min="5903" max="5903" width="2.625" style="23" customWidth="1"/>
    <col min="5904" max="5904" width="1.5" style="23" customWidth="1"/>
    <col min="5905" max="5905" width="3.5" style="23" customWidth="1"/>
    <col min="5906" max="5906" width="2.625" style="23" customWidth="1"/>
    <col min="5907" max="5907" width="1.5" style="23" customWidth="1"/>
    <col min="5908" max="5908" width="3.75" style="23" bestFit="1" customWidth="1"/>
    <col min="5909" max="6146" width="9" style="23"/>
    <col min="6147" max="6147" width="4" style="23" bestFit="1" customWidth="1"/>
    <col min="6148" max="6150" width="4.125" style="23" customWidth="1"/>
    <col min="6151" max="6151" width="26.25" style="23" customWidth="1"/>
    <col min="6152" max="6156" width="2.5" style="23" customWidth="1"/>
    <col min="6157" max="6157" width="4.625" style="23" bestFit="1" customWidth="1"/>
    <col min="6158" max="6158" width="14.125" style="23" customWidth="1"/>
    <col min="6159" max="6159" width="2.625" style="23" customWidth="1"/>
    <col min="6160" max="6160" width="1.5" style="23" customWidth="1"/>
    <col min="6161" max="6161" width="3.5" style="23" customWidth="1"/>
    <col min="6162" max="6162" width="2.625" style="23" customWidth="1"/>
    <col min="6163" max="6163" width="1.5" style="23" customWidth="1"/>
    <col min="6164" max="6164" width="3.75" style="23" bestFit="1" customWidth="1"/>
    <col min="6165" max="6402" width="9" style="23"/>
    <col min="6403" max="6403" width="4" style="23" bestFit="1" customWidth="1"/>
    <col min="6404" max="6406" width="4.125" style="23" customWidth="1"/>
    <col min="6407" max="6407" width="26.25" style="23" customWidth="1"/>
    <col min="6408" max="6412" width="2.5" style="23" customWidth="1"/>
    <col min="6413" max="6413" width="4.625" style="23" bestFit="1" customWidth="1"/>
    <col min="6414" max="6414" width="14.125" style="23" customWidth="1"/>
    <col min="6415" max="6415" width="2.625" style="23" customWidth="1"/>
    <col min="6416" max="6416" width="1.5" style="23" customWidth="1"/>
    <col min="6417" max="6417" width="3.5" style="23" customWidth="1"/>
    <col min="6418" max="6418" width="2.625" style="23" customWidth="1"/>
    <col min="6419" max="6419" width="1.5" style="23" customWidth="1"/>
    <col min="6420" max="6420" width="3.75" style="23" bestFit="1" customWidth="1"/>
    <col min="6421" max="6658" width="9" style="23"/>
    <col min="6659" max="6659" width="4" style="23" bestFit="1" customWidth="1"/>
    <col min="6660" max="6662" width="4.125" style="23" customWidth="1"/>
    <col min="6663" max="6663" width="26.25" style="23" customWidth="1"/>
    <col min="6664" max="6668" width="2.5" style="23" customWidth="1"/>
    <col min="6669" max="6669" width="4.625" style="23" bestFit="1" customWidth="1"/>
    <col min="6670" max="6670" width="14.125" style="23" customWidth="1"/>
    <col min="6671" max="6671" width="2.625" style="23" customWidth="1"/>
    <col min="6672" max="6672" width="1.5" style="23" customWidth="1"/>
    <col min="6673" max="6673" width="3.5" style="23" customWidth="1"/>
    <col min="6674" max="6674" width="2.625" style="23" customWidth="1"/>
    <col min="6675" max="6675" width="1.5" style="23" customWidth="1"/>
    <col min="6676" max="6676" width="3.75" style="23" bestFit="1" customWidth="1"/>
    <col min="6677" max="6914" width="9" style="23"/>
    <col min="6915" max="6915" width="4" style="23" bestFit="1" customWidth="1"/>
    <col min="6916" max="6918" width="4.125" style="23" customWidth="1"/>
    <col min="6919" max="6919" width="26.25" style="23" customWidth="1"/>
    <col min="6920" max="6924" width="2.5" style="23" customWidth="1"/>
    <col min="6925" max="6925" width="4.625" style="23" bestFit="1" customWidth="1"/>
    <col min="6926" max="6926" width="14.125" style="23" customWidth="1"/>
    <col min="6927" max="6927" width="2.625" style="23" customWidth="1"/>
    <col min="6928" max="6928" width="1.5" style="23" customWidth="1"/>
    <col min="6929" max="6929" width="3.5" style="23" customWidth="1"/>
    <col min="6930" max="6930" width="2.625" style="23" customWidth="1"/>
    <col min="6931" max="6931" width="1.5" style="23" customWidth="1"/>
    <col min="6932" max="6932" width="3.75" style="23" bestFit="1" customWidth="1"/>
    <col min="6933" max="7170" width="9" style="23"/>
    <col min="7171" max="7171" width="4" style="23" bestFit="1" customWidth="1"/>
    <col min="7172" max="7174" width="4.125" style="23" customWidth="1"/>
    <col min="7175" max="7175" width="26.25" style="23" customWidth="1"/>
    <col min="7176" max="7180" width="2.5" style="23" customWidth="1"/>
    <col min="7181" max="7181" width="4.625" style="23" bestFit="1" customWidth="1"/>
    <col min="7182" max="7182" width="14.125" style="23" customWidth="1"/>
    <col min="7183" max="7183" width="2.625" style="23" customWidth="1"/>
    <col min="7184" max="7184" width="1.5" style="23" customWidth="1"/>
    <col min="7185" max="7185" width="3.5" style="23" customWidth="1"/>
    <col min="7186" max="7186" width="2.625" style="23" customWidth="1"/>
    <col min="7187" max="7187" width="1.5" style="23" customWidth="1"/>
    <col min="7188" max="7188" width="3.75" style="23" bestFit="1" customWidth="1"/>
    <col min="7189" max="7426" width="9" style="23"/>
    <col min="7427" max="7427" width="4" style="23" bestFit="1" customWidth="1"/>
    <col min="7428" max="7430" width="4.125" style="23" customWidth="1"/>
    <col min="7431" max="7431" width="26.25" style="23" customWidth="1"/>
    <col min="7432" max="7436" width="2.5" style="23" customWidth="1"/>
    <col min="7437" max="7437" width="4.625" style="23" bestFit="1" customWidth="1"/>
    <col min="7438" max="7438" width="14.125" style="23" customWidth="1"/>
    <col min="7439" max="7439" width="2.625" style="23" customWidth="1"/>
    <col min="7440" max="7440" width="1.5" style="23" customWidth="1"/>
    <col min="7441" max="7441" width="3.5" style="23" customWidth="1"/>
    <col min="7442" max="7442" width="2.625" style="23" customWidth="1"/>
    <col min="7443" max="7443" width="1.5" style="23" customWidth="1"/>
    <col min="7444" max="7444" width="3.75" style="23" bestFit="1" customWidth="1"/>
    <col min="7445" max="7682" width="9" style="23"/>
    <col min="7683" max="7683" width="4" style="23" bestFit="1" customWidth="1"/>
    <col min="7684" max="7686" width="4.125" style="23" customWidth="1"/>
    <col min="7687" max="7687" width="26.25" style="23" customWidth="1"/>
    <col min="7688" max="7692" width="2.5" style="23" customWidth="1"/>
    <col min="7693" max="7693" width="4.625" style="23" bestFit="1" customWidth="1"/>
    <col min="7694" max="7694" width="14.125" style="23" customWidth="1"/>
    <col min="7695" max="7695" width="2.625" style="23" customWidth="1"/>
    <col min="7696" max="7696" width="1.5" style="23" customWidth="1"/>
    <col min="7697" max="7697" width="3.5" style="23" customWidth="1"/>
    <col min="7698" max="7698" width="2.625" style="23" customWidth="1"/>
    <col min="7699" max="7699" width="1.5" style="23" customWidth="1"/>
    <col min="7700" max="7700" width="3.75" style="23" bestFit="1" customWidth="1"/>
    <col min="7701" max="7938" width="9" style="23"/>
    <col min="7939" max="7939" width="4" style="23" bestFit="1" customWidth="1"/>
    <col min="7940" max="7942" width="4.125" style="23" customWidth="1"/>
    <col min="7943" max="7943" width="26.25" style="23" customWidth="1"/>
    <col min="7944" max="7948" width="2.5" style="23" customWidth="1"/>
    <col min="7949" max="7949" width="4.625" style="23" bestFit="1" customWidth="1"/>
    <col min="7950" max="7950" width="14.125" style="23" customWidth="1"/>
    <col min="7951" max="7951" width="2.625" style="23" customWidth="1"/>
    <col min="7952" max="7952" width="1.5" style="23" customWidth="1"/>
    <col min="7953" max="7953" width="3.5" style="23" customWidth="1"/>
    <col min="7954" max="7954" width="2.625" style="23" customWidth="1"/>
    <col min="7955" max="7955" width="1.5" style="23" customWidth="1"/>
    <col min="7956" max="7956" width="3.75" style="23" bestFit="1" customWidth="1"/>
    <col min="7957" max="8194" width="9" style="23"/>
    <col min="8195" max="8195" width="4" style="23" bestFit="1" customWidth="1"/>
    <col min="8196" max="8198" width="4.125" style="23" customWidth="1"/>
    <col min="8199" max="8199" width="26.25" style="23" customWidth="1"/>
    <col min="8200" max="8204" width="2.5" style="23" customWidth="1"/>
    <col min="8205" max="8205" width="4.625" style="23" bestFit="1" customWidth="1"/>
    <col min="8206" max="8206" width="14.125" style="23" customWidth="1"/>
    <col min="8207" max="8207" width="2.625" style="23" customWidth="1"/>
    <col min="8208" max="8208" width="1.5" style="23" customWidth="1"/>
    <col min="8209" max="8209" width="3.5" style="23" customWidth="1"/>
    <col min="8210" max="8210" width="2.625" style="23" customWidth="1"/>
    <col min="8211" max="8211" width="1.5" style="23" customWidth="1"/>
    <col min="8212" max="8212" width="3.75" style="23" bestFit="1" customWidth="1"/>
    <col min="8213" max="8450" width="9" style="23"/>
    <col min="8451" max="8451" width="4" style="23" bestFit="1" customWidth="1"/>
    <col min="8452" max="8454" width="4.125" style="23" customWidth="1"/>
    <col min="8455" max="8455" width="26.25" style="23" customWidth="1"/>
    <col min="8456" max="8460" width="2.5" style="23" customWidth="1"/>
    <col min="8461" max="8461" width="4.625" style="23" bestFit="1" customWidth="1"/>
    <col min="8462" max="8462" width="14.125" style="23" customWidth="1"/>
    <col min="8463" max="8463" width="2.625" style="23" customWidth="1"/>
    <col min="8464" max="8464" width="1.5" style="23" customWidth="1"/>
    <col min="8465" max="8465" width="3.5" style="23" customWidth="1"/>
    <col min="8466" max="8466" width="2.625" style="23" customWidth="1"/>
    <col min="8467" max="8467" width="1.5" style="23" customWidth="1"/>
    <col min="8468" max="8468" width="3.75" style="23" bestFit="1" customWidth="1"/>
    <col min="8469" max="8706" width="9" style="23"/>
    <col min="8707" max="8707" width="4" style="23" bestFit="1" customWidth="1"/>
    <col min="8708" max="8710" width="4.125" style="23" customWidth="1"/>
    <col min="8711" max="8711" width="26.25" style="23" customWidth="1"/>
    <col min="8712" max="8716" width="2.5" style="23" customWidth="1"/>
    <col min="8717" max="8717" width="4.625" style="23" bestFit="1" customWidth="1"/>
    <col min="8718" max="8718" width="14.125" style="23" customWidth="1"/>
    <col min="8719" max="8719" width="2.625" style="23" customWidth="1"/>
    <col min="8720" max="8720" width="1.5" style="23" customWidth="1"/>
    <col min="8721" max="8721" width="3.5" style="23" customWidth="1"/>
    <col min="8722" max="8722" width="2.625" style="23" customWidth="1"/>
    <col min="8723" max="8723" width="1.5" style="23" customWidth="1"/>
    <col min="8724" max="8724" width="3.75" style="23" bestFit="1" customWidth="1"/>
    <col min="8725" max="8962" width="9" style="23"/>
    <col min="8963" max="8963" width="4" style="23" bestFit="1" customWidth="1"/>
    <col min="8964" max="8966" width="4.125" style="23" customWidth="1"/>
    <col min="8967" max="8967" width="26.25" style="23" customWidth="1"/>
    <col min="8968" max="8972" width="2.5" style="23" customWidth="1"/>
    <col min="8973" max="8973" width="4.625" style="23" bestFit="1" customWidth="1"/>
    <col min="8974" max="8974" width="14.125" style="23" customWidth="1"/>
    <col min="8975" max="8975" width="2.625" style="23" customWidth="1"/>
    <col min="8976" max="8976" width="1.5" style="23" customWidth="1"/>
    <col min="8977" max="8977" width="3.5" style="23" customWidth="1"/>
    <col min="8978" max="8978" width="2.625" style="23" customWidth="1"/>
    <col min="8979" max="8979" width="1.5" style="23" customWidth="1"/>
    <col min="8980" max="8980" width="3.75" style="23" bestFit="1" customWidth="1"/>
    <col min="8981" max="9218" width="9" style="23"/>
    <col min="9219" max="9219" width="4" style="23" bestFit="1" customWidth="1"/>
    <col min="9220" max="9222" width="4.125" style="23" customWidth="1"/>
    <col min="9223" max="9223" width="26.25" style="23" customWidth="1"/>
    <col min="9224" max="9228" width="2.5" style="23" customWidth="1"/>
    <col min="9229" max="9229" width="4.625" style="23" bestFit="1" customWidth="1"/>
    <col min="9230" max="9230" width="14.125" style="23" customWidth="1"/>
    <col min="9231" max="9231" width="2.625" style="23" customWidth="1"/>
    <col min="9232" max="9232" width="1.5" style="23" customWidth="1"/>
    <col min="9233" max="9233" width="3.5" style="23" customWidth="1"/>
    <col min="9234" max="9234" width="2.625" style="23" customWidth="1"/>
    <col min="9235" max="9235" width="1.5" style="23" customWidth="1"/>
    <col min="9236" max="9236" width="3.75" style="23" bestFit="1" customWidth="1"/>
    <col min="9237" max="9474" width="9" style="23"/>
    <col min="9475" max="9475" width="4" style="23" bestFit="1" customWidth="1"/>
    <col min="9476" max="9478" width="4.125" style="23" customWidth="1"/>
    <col min="9479" max="9479" width="26.25" style="23" customWidth="1"/>
    <col min="9480" max="9484" width="2.5" style="23" customWidth="1"/>
    <col min="9485" max="9485" width="4.625" style="23" bestFit="1" customWidth="1"/>
    <col min="9486" max="9486" width="14.125" style="23" customWidth="1"/>
    <col min="9487" max="9487" width="2.625" style="23" customWidth="1"/>
    <col min="9488" max="9488" width="1.5" style="23" customWidth="1"/>
    <col min="9489" max="9489" width="3.5" style="23" customWidth="1"/>
    <col min="9490" max="9490" width="2.625" style="23" customWidth="1"/>
    <col min="9491" max="9491" width="1.5" style="23" customWidth="1"/>
    <col min="9492" max="9492" width="3.75" style="23" bestFit="1" customWidth="1"/>
    <col min="9493" max="9730" width="9" style="23"/>
    <col min="9731" max="9731" width="4" style="23" bestFit="1" customWidth="1"/>
    <col min="9732" max="9734" width="4.125" style="23" customWidth="1"/>
    <col min="9735" max="9735" width="26.25" style="23" customWidth="1"/>
    <col min="9736" max="9740" width="2.5" style="23" customWidth="1"/>
    <col min="9741" max="9741" width="4.625" style="23" bestFit="1" customWidth="1"/>
    <col min="9742" max="9742" width="14.125" style="23" customWidth="1"/>
    <col min="9743" max="9743" width="2.625" style="23" customWidth="1"/>
    <col min="9744" max="9744" width="1.5" style="23" customWidth="1"/>
    <col min="9745" max="9745" width="3.5" style="23" customWidth="1"/>
    <col min="9746" max="9746" width="2.625" style="23" customWidth="1"/>
    <col min="9747" max="9747" width="1.5" style="23" customWidth="1"/>
    <col min="9748" max="9748" width="3.75" style="23" bestFit="1" customWidth="1"/>
    <col min="9749" max="9986" width="9" style="23"/>
    <col min="9987" max="9987" width="4" style="23" bestFit="1" customWidth="1"/>
    <col min="9988" max="9990" width="4.125" style="23" customWidth="1"/>
    <col min="9991" max="9991" width="26.25" style="23" customWidth="1"/>
    <col min="9992" max="9996" width="2.5" style="23" customWidth="1"/>
    <col min="9997" max="9997" width="4.625" style="23" bestFit="1" customWidth="1"/>
    <col min="9998" max="9998" width="14.125" style="23" customWidth="1"/>
    <col min="9999" max="9999" width="2.625" style="23" customWidth="1"/>
    <col min="10000" max="10000" width="1.5" style="23" customWidth="1"/>
    <col min="10001" max="10001" width="3.5" style="23" customWidth="1"/>
    <col min="10002" max="10002" width="2.625" style="23" customWidth="1"/>
    <col min="10003" max="10003" width="1.5" style="23" customWidth="1"/>
    <col min="10004" max="10004" width="3.75" style="23" bestFit="1" customWidth="1"/>
    <col min="10005" max="10242" width="9" style="23"/>
    <col min="10243" max="10243" width="4" style="23" bestFit="1" customWidth="1"/>
    <col min="10244" max="10246" width="4.125" style="23" customWidth="1"/>
    <col min="10247" max="10247" width="26.25" style="23" customWidth="1"/>
    <col min="10248" max="10252" width="2.5" style="23" customWidth="1"/>
    <col min="10253" max="10253" width="4.625" style="23" bestFit="1" customWidth="1"/>
    <col min="10254" max="10254" width="14.125" style="23" customWidth="1"/>
    <col min="10255" max="10255" width="2.625" style="23" customWidth="1"/>
    <col min="10256" max="10256" width="1.5" style="23" customWidth="1"/>
    <col min="10257" max="10257" width="3.5" style="23" customWidth="1"/>
    <col min="10258" max="10258" width="2.625" style="23" customWidth="1"/>
    <col min="10259" max="10259" width="1.5" style="23" customWidth="1"/>
    <col min="10260" max="10260" width="3.75" style="23" bestFit="1" customWidth="1"/>
    <col min="10261" max="10498" width="9" style="23"/>
    <col min="10499" max="10499" width="4" style="23" bestFit="1" customWidth="1"/>
    <col min="10500" max="10502" width="4.125" style="23" customWidth="1"/>
    <col min="10503" max="10503" width="26.25" style="23" customWidth="1"/>
    <col min="10504" max="10508" width="2.5" style="23" customWidth="1"/>
    <col min="10509" max="10509" width="4.625" style="23" bestFit="1" customWidth="1"/>
    <col min="10510" max="10510" width="14.125" style="23" customWidth="1"/>
    <col min="10511" max="10511" width="2.625" style="23" customWidth="1"/>
    <col min="10512" max="10512" width="1.5" style="23" customWidth="1"/>
    <col min="10513" max="10513" width="3.5" style="23" customWidth="1"/>
    <col min="10514" max="10514" width="2.625" style="23" customWidth="1"/>
    <col min="10515" max="10515" width="1.5" style="23" customWidth="1"/>
    <col min="10516" max="10516" width="3.75" style="23" bestFit="1" customWidth="1"/>
    <col min="10517" max="10754" width="9" style="23"/>
    <col min="10755" max="10755" width="4" style="23" bestFit="1" customWidth="1"/>
    <col min="10756" max="10758" width="4.125" style="23" customWidth="1"/>
    <col min="10759" max="10759" width="26.25" style="23" customWidth="1"/>
    <col min="10760" max="10764" width="2.5" style="23" customWidth="1"/>
    <col min="10765" max="10765" width="4.625" style="23" bestFit="1" customWidth="1"/>
    <col min="10766" max="10766" width="14.125" style="23" customWidth="1"/>
    <col min="10767" max="10767" width="2.625" style="23" customWidth="1"/>
    <col min="10768" max="10768" width="1.5" style="23" customWidth="1"/>
    <col min="10769" max="10769" width="3.5" style="23" customWidth="1"/>
    <col min="10770" max="10770" width="2.625" style="23" customWidth="1"/>
    <col min="10771" max="10771" width="1.5" style="23" customWidth="1"/>
    <col min="10772" max="10772" width="3.75" style="23" bestFit="1" customWidth="1"/>
    <col min="10773" max="11010" width="9" style="23"/>
    <col min="11011" max="11011" width="4" style="23" bestFit="1" customWidth="1"/>
    <col min="11012" max="11014" width="4.125" style="23" customWidth="1"/>
    <col min="11015" max="11015" width="26.25" style="23" customWidth="1"/>
    <col min="11016" max="11020" width="2.5" style="23" customWidth="1"/>
    <col min="11021" max="11021" width="4.625" style="23" bestFit="1" customWidth="1"/>
    <col min="11022" max="11022" width="14.125" style="23" customWidth="1"/>
    <col min="11023" max="11023" width="2.625" style="23" customWidth="1"/>
    <col min="11024" max="11024" width="1.5" style="23" customWidth="1"/>
    <col min="11025" max="11025" width="3.5" style="23" customWidth="1"/>
    <col min="11026" max="11026" width="2.625" style="23" customWidth="1"/>
    <col min="11027" max="11027" width="1.5" style="23" customWidth="1"/>
    <col min="11028" max="11028" width="3.75" style="23" bestFit="1" customWidth="1"/>
    <col min="11029" max="11266" width="9" style="23"/>
    <col min="11267" max="11267" width="4" style="23" bestFit="1" customWidth="1"/>
    <col min="11268" max="11270" width="4.125" style="23" customWidth="1"/>
    <col min="11271" max="11271" width="26.25" style="23" customWidth="1"/>
    <col min="11272" max="11276" width="2.5" style="23" customWidth="1"/>
    <col min="11277" max="11277" width="4.625" style="23" bestFit="1" customWidth="1"/>
    <col min="11278" max="11278" width="14.125" style="23" customWidth="1"/>
    <col min="11279" max="11279" width="2.625" style="23" customWidth="1"/>
    <col min="11280" max="11280" width="1.5" style="23" customWidth="1"/>
    <col min="11281" max="11281" width="3.5" style="23" customWidth="1"/>
    <col min="11282" max="11282" width="2.625" style="23" customWidth="1"/>
    <col min="11283" max="11283" width="1.5" style="23" customWidth="1"/>
    <col min="11284" max="11284" width="3.75" style="23" bestFit="1" customWidth="1"/>
    <col min="11285" max="11522" width="9" style="23"/>
    <col min="11523" max="11523" width="4" style="23" bestFit="1" customWidth="1"/>
    <col min="11524" max="11526" width="4.125" style="23" customWidth="1"/>
    <col min="11527" max="11527" width="26.25" style="23" customWidth="1"/>
    <col min="11528" max="11532" width="2.5" style="23" customWidth="1"/>
    <col min="11533" max="11533" width="4.625" style="23" bestFit="1" customWidth="1"/>
    <col min="11534" max="11534" width="14.125" style="23" customWidth="1"/>
    <col min="11535" max="11535" width="2.625" style="23" customWidth="1"/>
    <col min="11536" max="11536" width="1.5" style="23" customWidth="1"/>
    <col min="11537" max="11537" width="3.5" style="23" customWidth="1"/>
    <col min="11538" max="11538" width="2.625" style="23" customWidth="1"/>
    <col min="11539" max="11539" width="1.5" style="23" customWidth="1"/>
    <col min="11540" max="11540" width="3.75" style="23" bestFit="1" customWidth="1"/>
    <col min="11541" max="11778" width="9" style="23"/>
    <col min="11779" max="11779" width="4" style="23" bestFit="1" customWidth="1"/>
    <col min="11780" max="11782" width="4.125" style="23" customWidth="1"/>
    <col min="11783" max="11783" width="26.25" style="23" customWidth="1"/>
    <col min="11784" max="11788" width="2.5" style="23" customWidth="1"/>
    <col min="11789" max="11789" width="4.625" style="23" bestFit="1" customWidth="1"/>
    <col min="11790" max="11790" width="14.125" style="23" customWidth="1"/>
    <col min="11791" max="11791" width="2.625" style="23" customWidth="1"/>
    <col min="11792" max="11792" width="1.5" style="23" customWidth="1"/>
    <col min="11793" max="11793" width="3.5" style="23" customWidth="1"/>
    <col min="11794" max="11794" width="2.625" style="23" customWidth="1"/>
    <col min="11795" max="11795" width="1.5" style="23" customWidth="1"/>
    <col min="11796" max="11796" width="3.75" style="23" bestFit="1" customWidth="1"/>
    <col min="11797" max="12034" width="9" style="23"/>
    <col min="12035" max="12035" width="4" style="23" bestFit="1" customWidth="1"/>
    <col min="12036" max="12038" width="4.125" style="23" customWidth="1"/>
    <col min="12039" max="12039" width="26.25" style="23" customWidth="1"/>
    <col min="12040" max="12044" width="2.5" style="23" customWidth="1"/>
    <col min="12045" max="12045" width="4.625" style="23" bestFit="1" customWidth="1"/>
    <col min="12046" max="12046" width="14.125" style="23" customWidth="1"/>
    <col min="12047" max="12047" width="2.625" style="23" customWidth="1"/>
    <col min="12048" max="12048" width="1.5" style="23" customWidth="1"/>
    <col min="12049" max="12049" width="3.5" style="23" customWidth="1"/>
    <col min="12050" max="12050" width="2.625" style="23" customWidth="1"/>
    <col min="12051" max="12051" width="1.5" style="23" customWidth="1"/>
    <col min="12052" max="12052" width="3.75" style="23" bestFit="1" customWidth="1"/>
    <col min="12053" max="12290" width="9" style="23"/>
    <col min="12291" max="12291" width="4" style="23" bestFit="1" customWidth="1"/>
    <col min="12292" max="12294" width="4.125" style="23" customWidth="1"/>
    <col min="12295" max="12295" width="26.25" style="23" customWidth="1"/>
    <col min="12296" max="12300" width="2.5" style="23" customWidth="1"/>
    <col min="12301" max="12301" width="4.625" style="23" bestFit="1" customWidth="1"/>
    <col min="12302" max="12302" width="14.125" style="23" customWidth="1"/>
    <col min="12303" max="12303" width="2.625" style="23" customWidth="1"/>
    <col min="12304" max="12304" width="1.5" style="23" customWidth="1"/>
    <col min="12305" max="12305" width="3.5" style="23" customWidth="1"/>
    <col min="12306" max="12306" width="2.625" style="23" customWidth="1"/>
    <col min="12307" max="12307" width="1.5" style="23" customWidth="1"/>
    <col min="12308" max="12308" width="3.75" style="23" bestFit="1" customWidth="1"/>
    <col min="12309" max="12546" width="9" style="23"/>
    <col min="12547" max="12547" width="4" style="23" bestFit="1" customWidth="1"/>
    <col min="12548" max="12550" width="4.125" style="23" customWidth="1"/>
    <col min="12551" max="12551" width="26.25" style="23" customWidth="1"/>
    <col min="12552" max="12556" width="2.5" style="23" customWidth="1"/>
    <col min="12557" max="12557" width="4.625" style="23" bestFit="1" customWidth="1"/>
    <col min="12558" max="12558" width="14.125" style="23" customWidth="1"/>
    <col min="12559" max="12559" width="2.625" style="23" customWidth="1"/>
    <col min="12560" max="12560" width="1.5" style="23" customWidth="1"/>
    <col min="12561" max="12561" width="3.5" style="23" customWidth="1"/>
    <col min="12562" max="12562" width="2.625" style="23" customWidth="1"/>
    <col min="12563" max="12563" width="1.5" style="23" customWidth="1"/>
    <col min="12564" max="12564" width="3.75" style="23" bestFit="1" customWidth="1"/>
    <col min="12565" max="12802" width="9" style="23"/>
    <col min="12803" max="12803" width="4" style="23" bestFit="1" customWidth="1"/>
    <col min="12804" max="12806" width="4.125" style="23" customWidth="1"/>
    <col min="12807" max="12807" width="26.25" style="23" customWidth="1"/>
    <col min="12808" max="12812" width="2.5" style="23" customWidth="1"/>
    <col min="12813" max="12813" width="4.625" style="23" bestFit="1" customWidth="1"/>
    <col min="12814" max="12814" width="14.125" style="23" customWidth="1"/>
    <col min="12815" max="12815" width="2.625" style="23" customWidth="1"/>
    <col min="12816" max="12816" width="1.5" style="23" customWidth="1"/>
    <col min="12817" max="12817" width="3.5" style="23" customWidth="1"/>
    <col min="12818" max="12818" width="2.625" style="23" customWidth="1"/>
    <col min="12819" max="12819" width="1.5" style="23" customWidth="1"/>
    <col min="12820" max="12820" width="3.75" style="23" bestFit="1" customWidth="1"/>
    <col min="12821" max="13058" width="9" style="23"/>
    <col min="13059" max="13059" width="4" style="23" bestFit="1" customWidth="1"/>
    <col min="13060" max="13062" width="4.125" style="23" customWidth="1"/>
    <col min="13063" max="13063" width="26.25" style="23" customWidth="1"/>
    <col min="13064" max="13068" width="2.5" style="23" customWidth="1"/>
    <col min="13069" max="13069" width="4.625" style="23" bestFit="1" customWidth="1"/>
    <col min="13070" max="13070" width="14.125" style="23" customWidth="1"/>
    <col min="13071" max="13071" width="2.625" style="23" customWidth="1"/>
    <col min="13072" max="13072" width="1.5" style="23" customWidth="1"/>
    <col min="13073" max="13073" width="3.5" style="23" customWidth="1"/>
    <col min="13074" max="13074" width="2.625" style="23" customWidth="1"/>
    <col min="13075" max="13075" width="1.5" style="23" customWidth="1"/>
    <col min="13076" max="13076" width="3.75" style="23" bestFit="1" customWidth="1"/>
    <col min="13077" max="13314" width="9" style="23"/>
    <col min="13315" max="13315" width="4" style="23" bestFit="1" customWidth="1"/>
    <col min="13316" max="13318" width="4.125" style="23" customWidth="1"/>
    <col min="13319" max="13319" width="26.25" style="23" customWidth="1"/>
    <col min="13320" max="13324" width="2.5" style="23" customWidth="1"/>
    <col min="13325" max="13325" width="4.625" style="23" bestFit="1" customWidth="1"/>
    <col min="13326" max="13326" width="14.125" style="23" customWidth="1"/>
    <col min="13327" max="13327" width="2.625" style="23" customWidth="1"/>
    <col min="13328" max="13328" width="1.5" style="23" customWidth="1"/>
    <col min="13329" max="13329" width="3.5" style="23" customWidth="1"/>
    <col min="13330" max="13330" width="2.625" style="23" customWidth="1"/>
    <col min="13331" max="13331" width="1.5" style="23" customWidth="1"/>
    <col min="13332" max="13332" width="3.75" style="23" bestFit="1" customWidth="1"/>
    <col min="13333" max="13570" width="9" style="23"/>
    <col min="13571" max="13571" width="4" style="23" bestFit="1" customWidth="1"/>
    <col min="13572" max="13574" width="4.125" style="23" customWidth="1"/>
    <col min="13575" max="13575" width="26.25" style="23" customWidth="1"/>
    <col min="13576" max="13580" width="2.5" style="23" customWidth="1"/>
    <col min="13581" max="13581" width="4.625" style="23" bestFit="1" customWidth="1"/>
    <col min="13582" max="13582" width="14.125" style="23" customWidth="1"/>
    <col min="13583" max="13583" width="2.625" style="23" customWidth="1"/>
    <col min="13584" max="13584" width="1.5" style="23" customWidth="1"/>
    <col min="13585" max="13585" width="3.5" style="23" customWidth="1"/>
    <col min="13586" max="13586" width="2.625" style="23" customWidth="1"/>
    <col min="13587" max="13587" width="1.5" style="23" customWidth="1"/>
    <col min="13588" max="13588" width="3.75" style="23" bestFit="1" customWidth="1"/>
    <col min="13589" max="13826" width="9" style="23"/>
    <col min="13827" max="13827" width="4" style="23" bestFit="1" customWidth="1"/>
    <col min="13828" max="13830" width="4.125" style="23" customWidth="1"/>
    <col min="13831" max="13831" width="26.25" style="23" customWidth="1"/>
    <col min="13832" max="13836" width="2.5" style="23" customWidth="1"/>
    <col min="13837" max="13837" width="4.625" style="23" bestFit="1" customWidth="1"/>
    <col min="13838" max="13838" width="14.125" style="23" customWidth="1"/>
    <col min="13839" max="13839" width="2.625" style="23" customWidth="1"/>
    <col min="13840" max="13840" width="1.5" style="23" customWidth="1"/>
    <col min="13841" max="13841" width="3.5" style="23" customWidth="1"/>
    <col min="13842" max="13842" width="2.625" style="23" customWidth="1"/>
    <col min="13843" max="13843" width="1.5" style="23" customWidth="1"/>
    <col min="13844" max="13844" width="3.75" style="23" bestFit="1" customWidth="1"/>
    <col min="13845" max="14082" width="9" style="23"/>
    <col min="14083" max="14083" width="4" style="23" bestFit="1" customWidth="1"/>
    <col min="14084" max="14086" width="4.125" style="23" customWidth="1"/>
    <col min="14087" max="14087" width="26.25" style="23" customWidth="1"/>
    <col min="14088" max="14092" width="2.5" style="23" customWidth="1"/>
    <col min="14093" max="14093" width="4.625" style="23" bestFit="1" customWidth="1"/>
    <col min="14094" max="14094" width="14.125" style="23" customWidth="1"/>
    <col min="14095" max="14095" width="2.625" style="23" customWidth="1"/>
    <col min="14096" max="14096" width="1.5" style="23" customWidth="1"/>
    <col min="14097" max="14097" width="3.5" style="23" customWidth="1"/>
    <col min="14098" max="14098" width="2.625" style="23" customWidth="1"/>
    <col min="14099" max="14099" width="1.5" style="23" customWidth="1"/>
    <col min="14100" max="14100" width="3.75" style="23" bestFit="1" customWidth="1"/>
    <col min="14101" max="14338" width="9" style="23"/>
    <col min="14339" max="14339" width="4" style="23" bestFit="1" customWidth="1"/>
    <col min="14340" max="14342" width="4.125" style="23" customWidth="1"/>
    <col min="14343" max="14343" width="26.25" style="23" customWidth="1"/>
    <col min="14344" max="14348" width="2.5" style="23" customWidth="1"/>
    <col min="14349" max="14349" width="4.625" style="23" bestFit="1" customWidth="1"/>
    <col min="14350" max="14350" width="14.125" style="23" customWidth="1"/>
    <col min="14351" max="14351" width="2.625" style="23" customWidth="1"/>
    <col min="14352" max="14352" width="1.5" style="23" customWidth="1"/>
    <col min="14353" max="14353" width="3.5" style="23" customWidth="1"/>
    <col min="14354" max="14354" width="2.625" style="23" customWidth="1"/>
    <col min="14355" max="14355" width="1.5" style="23" customWidth="1"/>
    <col min="14356" max="14356" width="3.75" style="23" bestFit="1" customWidth="1"/>
    <col min="14357" max="14594" width="9" style="23"/>
    <col min="14595" max="14595" width="4" style="23" bestFit="1" customWidth="1"/>
    <col min="14596" max="14598" width="4.125" style="23" customWidth="1"/>
    <col min="14599" max="14599" width="26.25" style="23" customWidth="1"/>
    <col min="14600" max="14604" width="2.5" style="23" customWidth="1"/>
    <col min="14605" max="14605" width="4.625" style="23" bestFit="1" customWidth="1"/>
    <col min="14606" max="14606" width="14.125" style="23" customWidth="1"/>
    <col min="14607" max="14607" width="2.625" style="23" customWidth="1"/>
    <col min="14608" max="14608" width="1.5" style="23" customWidth="1"/>
    <col min="14609" max="14609" width="3.5" style="23" customWidth="1"/>
    <col min="14610" max="14610" width="2.625" style="23" customWidth="1"/>
    <col min="14611" max="14611" width="1.5" style="23" customWidth="1"/>
    <col min="14612" max="14612" width="3.75" style="23" bestFit="1" customWidth="1"/>
    <col min="14613" max="14850" width="9" style="23"/>
    <col min="14851" max="14851" width="4" style="23" bestFit="1" customWidth="1"/>
    <col min="14852" max="14854" width="4.125" style="23" customWidth="1"/>
    <col min="14855" max="14855" width="26.25" style="23" customWidth="1"/>
    <col min="14856" max="14860" width="2.5" style="23" customWidth="1"/>
    <col min="14861" max="14861" width="4.625" style="23" bestFit="1" customWidth="1"/>
    <col min="14862" max="14862" width="14.125" style="23" customWidth="1"/>
    <col min="14863" max="14863" width="2.625" style="23" customWidth="1"/>
    <col min="14864" max="14864" width="1.5" style="23" customWidth="1"/>
    <col min="14865" max="14865" width="3.5" style="23" customWidth="1"/>
    <col min="14866" max="14866" width="2.625" style="23" customWidth="1"/>
    <col min="14867" max="14867" width="1.5" style="23" customWidth="1"/>
    <col min="14868" max="14868" width="3.75" style="23" bestFit="1" customWidth="1"/>
    <col min="14869" max="15106" width="9" style="23"/>
    <col min="15107" max="15107" width="4" style="23" bestFit="1" customWidth="1"/>
    <col min="15108" max="15110" width="4.125" style="23" customWidth="1"/>
    <col min="15111" max="15111" width="26.25" style="23" customWidth="1"/>
    <col min="15112" max="15116" width="2.5" style="23" customWidth="1"/>
    <col min="15117" max="15117" width="4.625" style="23" bestFit="1" customWidth="1"/>
    <col min="15118" max="15118" width="14.125" style="23" customWidth="1"/>
    <col min="15119" max="15119" width="2.625" style="23" customWidth="1"/>
    <col min="15120" max="15120" width="1.5" style="23" customWidth="1"/>
    <col min="15121" max="15121" width="3.5" style="23" customWidth="1"/>
    <col min="15122" max="15122" width="2.625" style="23" customWidth="1"/>
    <col min="15123" max="15123" width="1.5" style="23" customWidth="1"/>
    <col min="15124" max="15124" width="3.75" style="23" bestFit="1" customWidth="1"/>
    <col min="15125" max="15362" width="9" style="23"/>
    <col min="15363" max="15363" width="4" style="23" bestFit="1" customWidth="1"/>
    <col min="15364" max="15366" width="4.125" style="23" customWidth="1"/>
    <col min="15367" max="15367" width="26.25" style="23" customWidth="1"/>
    <col min="15368" max="15372" width="2.5" style="23" customWidth="1"/>
    <col min="15373" max="15373" width="4.625" style="23" bestFit="1" customWidth="1"/>
    <col min="15374" max="15374" width="14.125" style="23" customWidth="1"/>
    <col min="15375" max="15375" width="2.625" style="23" customWidth="1"/>
    <col min="15376" max="15376" width="1.5" style="23" customWidth="1"/>
    <col min="15377" max="15377" width="3.5" style="23" customWidth="1"/>
    <col min="15378" max="15378" width="2.625" style="23" customWidth="1"/>
    <col min="15379" max="15379" width="1.5" style="23" customWidth="1"/>
    <col min="15380" max="15380" width="3.75" style="23" bestFit="1" customWidth="1"/>
    <col min="15381" max="15618" width="9" style="23"/>
    <col min="15619" max="15619" width="4" style="23" bestFit="1" customWidth="1"/>
    <col min="15620" max="15622" width="4.125" style="23" customWidth="1"/>
    <col min="15623" max="15623" width="26.25" style="23" customWidth="1"/>
    <col min="15624" max="15628" width="2.5" style="23" customWidth="1"/>
    <col min="15629" max="15629" width="4.625" style="23" bestFit="1" customWidth="1"/>
    <col min="15630" max="15630" width="14.125" style="23" customWidth="1"/>
    <col min="15631" max="15631" width="2.625" style="23" customWidth="1"/>
    <col min="15632" max="15632" width="1.5" style="23" customWidth="1"/>
    <col min="15633" max="15633" width="3.5" style="23" customWidth="1"/>
    <col min="15634" max="15634" width="2.625" style="23" customWidth="1"/>
    <col min="15635" max="15635" width="1.5" style="23" customWidth="1"/>
    <col min="15636" max="15636" width="3.75" style="23" bestFit="1" customWidth="1"/>
    <col min="15637" max="15874" width="9" style="23"/>
    <col min="15875" max="15875" width="4" style="23" bestFit="1" customWidth="1"/>
    <col min="15876" max="15878" width="4.125" style="23" customWidth="1"/>
    <col min="15879" max="15879" width="26.25" style="23" customWidth="1"/>
    <col min="15880" max="15884" width="2.5" style="23" customWidth="1"/>
    <col min="15885" max="15885" width="4.625" style="23" bestFit="1" customWidth="1"/>
    <col min="15886" max="15886" width="14.125" style="23" customWidth="1"/>
    <col min="15887" max="15887" width="2.625" style="23" customWidth="1"/>
    <col min="15888" max="15888" width="1.5" style="23" customWidth="1"/>
    <col min="15889" max="15889" width="3.5" style="23" customWidth="1"/>
    <col min="15890" max="15890" width="2.625" style="23" customWidth="1"/>
    <col min="15891" max="15891" width="1.5" style="23" customWidth="1"/>
    <col min="15892" max="15892" width="3.75" style="23" bestFit="1" customWidth="1"/>
    <col min="15893" max="16130" width="9" style="23"/>
    <col min="16131" max="16131" width="4" style="23" bestFit="1" customWidth="1"/>
    <col min="16132" max="16134" width="4.125" style="23" customWidth="1"/>
    <col min="16135" max="16135" width="26.25" style="23" customWidth="1"/>
    <col min="16136" max="16140" width="2.5" style="23" customWidth="1"/>
    <col min="16141" max="16141" width="4.625" style="23" bestFit="1" customWidth="1"/>
    <col min="16142" max="16142" width="14.125" style="23" customWidth="1"/>
    <col min="16143" max="16143" width="2.625" style="23" customWidth="1"/>
    <col min="16144" max="16144" width="1.5" style="23" customWidth="1"/>
    <col min="16145" max="16145" width="3.5" style="23" customWidth="1"/>
    <col min="16146" max="16146" width="2.625" style="23" customWidth="1"/>
    <col min="16147" max="16147" width="1.5" style="23" customWidth="1"/>
    <col min="16148" max="16148" width="3.75" style="23" bestFit="1" customWidth="1"/>
    <col min="16149" max="16384" width="9" style="23"/>
  </cols>
  <sheetData>
    <row r="1" spans="1:22" ht="27" customHeight="1" x14ac:dyDescent="0.15">
      <c r="A1" s="61"/>
      <c r="C1" s="318" t="s">
        <v>152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</row>
    <row r="2" spans="1:22" ht="8.25" customHeight="1" x14ac:dyDescent="0.15">
      <c r="A2" s="62"/>
    </row>
    <row r="3" spans="1:22" ht="14.25" customHeight="1" x14ac:dyDescent="0.15">
      <c r="A3" s="62"/>
      <c r="C3" s="224" t="s">
        <v>119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1:22" ht="9" customHeight="1" thickBot="1" x14ac:dyDescent="0.2"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</row>
    <row r="5" spans="1:22" ht="18.75" customHeight="1" thickTop="1" x14ac:dyDescent="0.15">
      <c r="A5" s="322" t="s">
        <v>165</v>
      </c>
      <c r="B5" s="237"/>
      <c r="C5" s="211" t="s">
        <v>93</v>
      </c>
      <c r="D5" s="212"/>
      <c r="E5" s="212"/>
      <c r="F5" s="213" t="s">
        <v>2</v>
      </c>
      <c r="G5" s="214"/>
      <c r="H5" s="242" t="s">
        <v>7</v>
      </c>
      <c r="I5" s="243"/>
      <c r="J5" s="243"/>
      <c r="K5" s="243"/>
      <c r="L5" s="243"/>
      <c r="M5" s="243"/>
      <c r="N5" s="176" t="s">
        <v>3</v>
      </c>
      <c r="O5" s="177"/>
      <c r="P5" s="177"/>
      <c r="Q5" s="177"/>
      <c r="R5" s="177"/>
      <c r="S5" s="177"/>
      <c r="T5" s="178"/>
      <c r="V5" s="319" t="s">
        <v>113</v>
      </c>
    </row>
    <row r="6" spans="1:22" ht="20.25" customHeight="1" x14ac:dyDescent="0.15">
      <c r="A6" s="323"/>
      <c r="B6" s="238"/>
      <c r="C6" s="246" t="s">
        <v>94</v>
      </c>
      <c r="D6" s="247"/>
      <c r="E6" s="247"/>
      <c r="F6" s="215" t="s">
        <v>95</v>
      </c>
      <c r="G6" s="216"/>
      <c r="H6" s="244" t="s">
        <v>8</v>
      </c>
      <c r="I6" s="245"/>
      <c r="J6" s="245"/>
      <c r="K6" s="245"/>
      <c r="L6" s="245"/>
      <c r="M6" s="245"/>
      <c r="N6" s="179" t="s">
        <v>3</v>
      </c>
      <c r="O6" s="180"/>
      <c r="P6" s="180"/>
      <c r="Q6" s="180"/>
      <c r="R6" s="180"/>
      <c r="S6" s="180"/>
      <c r="T6" s="181"/>
      <c r="V6" s="320"/>
    </row>
    <row r="7" spans="1:22" ht="19.5" customHeight="1" x14ac:dyDescent="0.15">
      <c r="A7" s="323"/>
      <c r="B7" s="238"/>
      <c r="C7" s="248"/>
      <c r="D7" s="249"/>
      <c r="E7" s="249"/>
      <c r="F7" s="217"/>
      <c r="G7" s="218"/>
      <c r="H7" s="240"/>
      <c r="I7" s="241"/>
      <c r="J7" s="241"/>
      <c r="K7" s="241"/>
      <c r="L7" s="241"/>
      <c r="M7" s="241"/>
      <c r="N7" s="182" t="s">
        <v>3</v>
      </c>
      <c r="O7" s="183"/>
      <c r="P7" s="183"/>
      <c r="Q7" s="183"/>
      <c r="R7" s="183"/>
      <c r="S7" s="183"/>
      <c r="T7" s="184"/>
      <c r="V7" s="321"/>
    </row>
    <row r="8" spans="1:22" s="27" customFormat="1" ht="20.25" customHeight="1" thickBot="1" x14ac:dyDescent="0.2">
      <c r="A8" s="324"/>
      <c r="B8" s="239"/>
      <c r="C8" s="250"/>
      <c r="D8" s="251"/>
      <c r="E8" s="251"/>
      <c r="F8" s="219"/>
      <c r="G8" s="220"/>
      <c r="H8" s="198" t="s">
        <v>16</v>
      </c>
      <c r="I8" s="199"/>
      <c r="J8" s="199"/>
      <c r="K8" s="199"/>
      <c r="L8" s="199"/>
      <c r="M8" s="199"/>
      <c r="N8" s="185" t="s">
        <v>3</v>
      </c>
      <c r="O8" s="186"/>
      <c r="P8" s="186"/>
      <c r="Q8" s="186"/>
      <c r="R8" s="186"/>
      <c r="S8" s="186"/>
      <c r="T8" s="187"/>
    </row>
    <row r="9" spans="1:22" ht="10.5" customHeight="1" thickTop="1" thickBot="1" x14ac:dyDescent="0.2"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57"/>
    </row>
    <row r="10" spans="1:22" ht="15" customHeight="1" thickTop="1" x14ac:dyDescent="0.15">
      <c r="A10" s="325" t="s">
        <v>112</v>
      </c>
      <c r="B10" s="235"/>
      <c r="C10" s="188" t="s">
        <v>1</v>
      </c>
      <c r="D10" s="190" t="s">
        <v>30</v>
      </c>
      <c r="E10" s="191"/>
      <c r="F10" s="192"/>
      <c r="G10" s="193" t="s">
        <v>89</v>
      </c>
      <c r="H10" s="195" t="s">
        <v>0</v>
      </c>
      <c r="I10" s="196"/>
      <c r="J10" s="196"/>
      <c r="K10" s="196"/>
      <c r="L10" s="196"/>
      <c r="M10" s="196"/>
      <c r="N10" s="197"/>
      <c r="O10" s="162" t="s">
        <v>10</v>
      </c>
      <c r="P10" s="163"/>
      <c r="Q10" s="164"/>
      <c r="R10" s="168" t="s">
        <v>11</v>
      </c>
      <c r="S10" s="169"/>
      <c r="T10" s="170"/>
    </row>
    <row r="11" spans="1:22" ht="82.5" customHeight="1" thickBot="1" x14ac:dyDescent="0.2">
      <c r="A11" s="326"/>
      <c r="B11" s="236"/>
      <c r="C11" s="189"/>
      <c r="D11" s="69" t="s">
        <v>31</v>
      </c>
      <c r="E11" s="69" t="s">
        <v>32</v>
      </c>
      <c r="F11" s="70" t="s">
        <v>33</v>
      </c>
      <c r="G11" s="194"/>
      <c r="H11" s="71" t="s">
        <v>34</v>
      </c>
      <c r="I11" s="72" t="s">
        <v>35</v>
      </c>
      <c r="J11" s="72" t="s">
        <v>36</v>
      </c>
      <c r="K11" s="72" t="s">
        <v>24</v>
      </c>
      <c r="L11" s="72" t="s">
        <v>37</v>
      </c>
      <c r="M11" s="71" t="s">
        <v>38</v>
      </c>
      <c r="N11" s="72" t="s">
        <v>39</v>
      </c>
      <c r="O11" s="165"/>
      <c r="P11" s="166"/>
      <c r="Q11" s="167"/>
      <c r="R11" s="171"/>
      <c r="S11" s="172"/>
      <c r="T11" s="173"/>
    </row>
    <row r="12" spans="1:22" ht="53.25" customHeight="1" thickTop="1" x14ac:dyDescent="0.15">
      <c r="A12" s="76" t="s">
        <v>117</v>
      </c>
      <c r="B12" s="64"/>
      <c r="C12" s="11" t="s">
        <v>98</v>
      </c>
      <c r="D12" s="74" t="s">
        <v>100</v>
      </c>
      <c r="E12" s="77" t="s">
        <v>98</v>
      </c>
      <c r="F12" s="65" t="s">
        <v>67</v>
      </c>
      <c r="G12" s="75" t="s">
        <v>120</v>
      </c>
      <c r="H12" s="80" t="s">
        <v>121</v>
      </c>
      <c r="I12" s="80" t="s">
        <v>121</v>
      </c>
      <c r="J12" s="80" t="s">
        <v>121</v>
      </c>
      <c r="K12" s="80" t="s">
        <v>121</v>
      </c>
      <c r="L12" s="80"/>
      <c r="M12" s="80"/>
      <c r="N12" s="81"/>
      <c r="O12" s="15">
        <v>2</v>
      </c>
      <c r="P12" s="32" t="s">
        <v>87</v>
      </c>
      <c r="Q12" s="68">
        <v>2</v>
      </c>
      <c r="R12" s="89">
        <v>4</v>
      </c>
      <c r="S12" s="32" t="s">
        <v>87</v>
      </c>
      <c r="T12" s="33">
        <v>4</v>
      </c>
      <c r="U12" s="94"/>
      <c r="V12" s="93" t="s">
        <v>146</v>
      </c>
    </row>
    <row r="13" spans="1:22" ht="11.25" customHeight="1" x14ac:dyDescent="0.15">
      <c r="C13" s="221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</row>
    <row r="14" spans="1:22" ht="33.75" customHeight="1" x14ac:dyDescent="0.15">
      <c r="A14" s="76" t="s">
        <v>104</v>
      </c>
      <c r="B14" s="63"/>
      <c r="C14" s="8"/>
      <c r="D14" s="9" t="s">
        <v>100</v>
      </c>
      <c r="E14" s="9" t="s">
        <v>122</v>
      </c>
      <c r="F14" s="1" t="s">
        <v>68</v>
      </c>
      <c r="G14" s="20" t="s">
        <v>44</v>
      </c>
      <c r="H14" s="82"/>
      <c r="I14" s="82"/>
      <c r="J14" s="82"/>
      <c r="K14" s="82"/>
      <c r="L14" s="82"/>
      <c r="M14" s="82" t="s">
        <v>121</v>
      </c>
      <c r="N14" s="83"/>
      <c r="O14" s="15">
        <v>0</v>
      </c>
      <c r="P14" s="30" t="s">
        <v>87</v>
      </c>
      <c r="Q14" s="36">
        <v>11</v>
      </c>
      <c r="R14" s="14">
        <v>2</v>
      </c>
      <c r="S14" s="30" t="s">
        <v>87</v>
      </c>
      <c r="T14" s="37">
        <v>23</v>
      </c>
      <c r="V14" s="315" t="s">
        <v>155</v>
      </c>
    </row>
    <row r="15" spans="1:22" ht="11.25" customHeight="1" x14ac:dyDescent="0.15">
      <c r="C15" s="221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V15" s="316"/>
    </row>
    <row r="16" spans="1:22" ht="33.75" customHeight="1" x14ac:dyDescent="0.15">
      <c r="A16" s="315" t="s">
        <v>106</v>
      </c>
      <c r="B16" s="234"/>
      <c r="C16" s="8" t="s">
        <v>123</v>
      </c>
      <c r="D16" s="10" t="s">
        <v>99</v>
      </c>
      <c r="E16" s="10" t="s">
        <v>124</v>
      </c>
      <c r="F16" s="38" t="s">
        <v>67</v>
      </c>
      <c r="G16" s="21" t="s">
        <v>69</v>
      </c>
      <c r="H16" s="82"/>
      <c r="I16" s="82"/>
      <c r="J16" s="82"/>
      <c r="K16" s="82"/>
      <c r="L16" s="82"/>
      <c r="M16" s="82" t="s">
        <v>121</v>
      </c>
      <c r="N16" s="83"/>
      <c r="O16" s="16">
        <v>2</v>
      </c>
      <c r="P16" s="30" t="s">
        <v>87</v>
      </c>
      <c r="Q16" s="39">
        <v>27</v>
      </c>
      <c r="R16" s="90">
        <v>4</v>
      </c>
      <c r="S16" s="30" t="s">
        <v>87</v>
      </c>
      <c r="T16" s="37">
        <v>86</v>
      </c>
    </row>
    <row r="17" spans="1:22" ht="33.75" customHeight="1" x14ac:dyDescent="0.15">
      <c r="A17" s="327"/>
      <c r="B17" s="234"/>
      <c r="C17" s="11" t="s">
        <v>125</v>
      </c>
      <c r="D17" s="10" t="s">
        <v>90</v>
      </c>
      <c r="E17" s="10" t="s">
        <v>99</v>
      </c>
      <c r="F17" s="38" t="s">
        <v>68</v>
      </c>
      <c r="G17" s="21" t="s">
        <v>70</v>
      </c>
      <c r="H17" s="82"/>
      <c r="I17" s="82"/>
      <c r="J17" s="82"/>
      <c r="K17" s="82"/>
      <c r="L17" s="82"/>
      <c r="M17" s="82"/>
      <c r="N17" s="83" t="s">
        <v>29</v>
      </c>
      <c r="O17" s="16">
        <v>1</v>
      </c>
      <c r="P17" s="30" t="s">
        <v>87</v>
      </c>
      <c r="Q17" s="41">
        <v>28</v>
      </c>
      <c r="R17" s="91">
        <v>2</v>
      </c>
      <c r="S17" s="30" t="s">
        <v>87</v>
      </c>
      <c r="T17" s="37">
        <v>88</v>
      </c>
      <c r="V17" s="315" t="s">
        <v>171</v>
      </c>
    </row>
    <row r="18" spans="1:22" ht="33.75" customHeight="1" x14ac:dyDescent="0.15">
      <c r="A18" s="76" t="s">
        <v>170</v>
      </c>
      <c r="B18" s="63"/>
      <c r="C18" s="11" t="s">
        <v>126</v>
      </c>
      <c r="D18" s="10" t="s">
        <v>90</v>
      </c>
      <c r="E18" s="10" t="s">
        <v>101</v>
      </c>
      <c r="F18" s="38" t="s">
        <v>71</v>
      </c>
      <c r="G18" s="21" t="s">
        <v>72</v>
      </c>
      <c r="H18" s="84"/>
      <c r="I18" s="84"/>
      <c r="J18" s="84"/>
      <c r="K18" s="84"/>
      <c r="L18" s="84"/>
      <c r="M18" s="84"/>
      <c r="N18" s="85" t="s">
        <v>73</v>
      </c>
      <c r="O18" s="16">
        <v>2</v>
      </c>
      <c r="P18" s="30" t="s">
        <v>87</v>
      </c>
      <c r="Q18" s="41">
        <v>30</v>
      </c>
      <c r="R18" s="91">
        <v>3</v>
      </c>
      <c r="S18" s="30" t="s">
        <v>87</v>
      </c>
      <c r="T18" s="37">
        <v>91</v>
      </c>
      <c r="V18" s="316"/>
    </row>
    <row r="19" spans="1:22" ht="11.25" customHeight="1" x14ac:dyDescent="0.15">
      <c r="C19" s="221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</row>
    <row r="20" spans="1:22" ht="33.75" customHeight="1" x14ac:dyDescent="0.15">
      <c r="A20" s="315" t="s">
        <v>151</v>
      </c>
      <c r="C20" s="8" t="s">
        <v>127</v>
      </c>
      <c r="D20" s="9" t="s">
        <v>128</v>
      </c>
      <c r="E20" s="9" t="s">
        <v>129</v>
      </c>
      <c r="F20" s="1" t="s">
        <v>74</v>
      </c>
      <c r="G20" s="20" t="s">
        <v>27</v>
      </c>
      <c r="H20" s="86"/>
      <c r="I20" s="86"/>
      <c r="J20" s="86"/>
      <c r="K20" s="86" t="s">
        <v>121</v>
      </c>
      <c r="L20" s="86"/>
      <c r="M20" s="86"/>
      <c r="N20" s="20"/>
      <c r="O20" s="14">
        <v>1</v>
      </c>
      <c r="P20" s="30" t="s">
        <v>87</v>
      </c>
      <c r="Q20" s="36">
        <v>43</v>
      </c>
      <c r="R20" s="14">
        <v>2</v>
      </c>
      <c r="S20" s="30" t="s">
        <v>87</v>
      </c>
      <c r="T20" s="45">
        <v>131</v>
      </c>
      <c r="V20" s="315" t="s">
        <v>153</v>
      </c>
    </row>
    <row r="21" spans="1:22" ht="33.75" customHeight="1" x14ac:dyDescent="0.15">
      <c r="A21" s="316"/>
      <c r="C21" s="8" t="s">
        <v>130</v>
      </c>
      <c r="D21" s="9" t="s">
        <v>101</v>
      </c>
      <c r="E21" s="9" t="s">
        <v>99</v>
      </c>
      <c r="F21" s="1" t="s">
        <v>67</v>
      </c>
      <c r="G21" s="20" t="s">
        <v>75</v>
      </c>
      <c r="H21" s="86"/>
      <c r="I21" s="86"/>
      <c r="J21" s="86"/>
      <c r="K21" s="86"/>
      <c r="L21" s="86" t="s">
        <v>121</v>
      </c>
      <c r="M21" s="86"/>
      <c r="N21" s="20" t="s">
        <v>76</v>
      </c>
      <c r="O21" s="14">
        <v>2</v>
      </c>
      <c r="P21" s="30" t="s">
        <v>87</v>
      </c>
      <c r="Q21" s="36">
        <v>45</v>
      </c>
      <c r="R21" s="14">
        <v>4</v>
      </c>
      <c r="S21" s="30" t="s">
        <v>87</v>
      </c>
      <c r="T21" s="45">
        <v>135</v>
      </c>
      <c r="V21" s="316"/>
    </row>
    <row r="22" spans="1:22" ht="12" customHeight="1" x14ac:dyDescent="0.15">
      <c r="C22" s="221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V22" s="315" t="s">
        <v>154</v>
      </c>
    </row>
    <row r="23" spans="1:22" ht="33.75" customHeight="1" x14ac:dyDescent="0.15">
      <c r="C23" s="8" t="s">
        <v>131</v>
      </c>
      <c r="D23" s="10" t="s">
        <v>132</v>
      </c>
      <c r="E23" s="10" t="s">
        <v>133</v>
      </c>
      <c r="F23" s="38" t="s">
        <v>68</v>
      </c>
      <c r="G23" s="21" t="s">
        <v>77</v>
      </c>
      <c r="H23" s="82"/>
      <c r="I23" s="82"/>
      <c r="J23" s="82"/>
      <c r="K23" s="82"/>
      <c r="L23" s="82"/>
      <c r="M23" s="82"/>
      <c r="N23" s="83" t="s">
        <v>78</v>
      </c>
      <c r="O23" s="15">
        <v>1</v>
      </c>
      <c r="P23" s="30" t="s">
        <v>87</v>
      </c>
      <c r="Q23" s="36">
        <v>53</v>
      </c>
      <c r="R23" s="14">
        <v>2</v>
      </c>
      <c r="S23" s="30" t="s">
        <v>87</v>
      </c>
      <c r="T23" s="37">
        <v>160</v>
      </c>
      <c r="V23" s="317"/>
    </row>
    <row r="24" spans="1:22" ht="11.25" customHeight="1" x14ac:dyDescent="0.15">
      <c r="A24" s="315" t="s">
        <v>116</v>
      </c>
      <c r="C24" s="221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V24" s="317"/>
    </row>
    <row r="25" spans="1:22" ht="33.75" customHeight="1" x14ac:dyDescent="0.15">
      <c r="A25" s="317"/>
      <c r="C25" s="8" t="s">
        <v>134</v>
      </c>
      <c r="D25" s="9" t="s">
        <v>114</v>
      </c>
      <c r="E25" s="9" t="s">
        <v>135</v>
      </c>
      <c r="F25" s="1" t="s">
        <v>67</v>
      </c>
      <c r="G25" s="20" t="s">
        <v>79</v>
      </c>
      <c r="H25" s="86"/>
      <c r="I25" s="86"/>
      <c r="J25" s="86"/>
      <c r="K25" s="86"/>
      <c r="L25" s="86"/>
      <c r="M25" s="86"/>
      <c r="N25" s="20" t="s">
        <v>80</v>
      </c>
      <c r="O25" s="17">
        <v>3</v>
      </c>
      <c r="P25" s="30" t="s">
        <v>87</v>
      </c>
      <c r="Q25" s="36">
        <v>57</v>
      </c>
      <c r="R25" s="14">
        <v>4</v>
      </c>
      <c r="S25" s="30" t="s">
        <v>87</v>
      </c>
      <c r="T25" s="45">
        <v>173</v>
      </c>
      <c r="V25" s="317"/>
    </row>
    <row r="26" spans="1:22" ht="12.75" customHeight="1" x14ac:dyDescent="0.15">
      <c r="A26" s="317"/>
      <c r="C26" s="221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V26" s="316"/>
    </row>
    <row r="27" spans="1:22" ht="33.75" customHeight="1" x14ac:dyDescent="0.15">
      <c r="A27" s="317"/>
      <c r="C27" s="8" t="s">
        <v>136</v>
      </c>
      <c r="D27" s="9" t="s">
        <v>114</v>
      </c>
      <c r="E27" s="78" t="s">
        <v>124</v>
      </c>
      <c r="F27" s="4" t="s">
        <v>74</v>
      </c>
      <c r="G27" s="19" t="s">
        <v>5</v>
      </c>
      <c r="H27" s="86"/>
      <c r="I27" s="86"/>
      <c r="J27" s="86"/>
      <c r="K27" s="86"/>
      <c r="L27" s="86"/>
      <c r="M27" s="86" t="s">
        <v>121</v>
      </c>
      <c r="N27" s="20" t="s">
        <v>137</v>
      </c>
      <c r="O27" s="17">
        <v>1</v>
      </c>
      <c r="P27" s="30" t="s">
        <v>87</v>
      </c>
      <c r="Q27" s="36">
        <v>60</v>
      </c>
      <c r="R27" s="14">
        <v>3</v>
      </c>
      <c r="S27" s="30" t="s">
        <v>87</v>
      </c>
      <c r="T27" s="45">
        <v>180</v>
      </c>
    </row>
    <row r="28" spans="1:22" ht="33.75" customHeight="1" x14ac:dyDescent="0.15">
      <c r="A28" s="316"/>
      <c r="C28" s="8" t="s">
        <v>138</v>
      </c>
      <c r="D28" s="9" t="s">
        <v>114</v>
      </c>
      <c r="E28" s="9" t="s">
        <v>139</v>
      </c>
      <c r="F28" s="1" t="s">
        <v>81</v>
      </c>
      <c r="G28" s="20" t="s">
        <v>28</v>
      </c>
      <c r="H28" s="86"/>
      <c r="I28" s="86"/>
      <c r="J28" s="86"/>
      <c r="K28" s="86"/>
      <c r="L28" s="86"/>
      <c r="M28" s="86" t="s">
        <v>121</v>
      </c>
      <c r="N28" s="20" t="s">
        <v>82</v>
      </c>
      <c r="O28" s="17">
        <v>3</v>
      </c>
      <c r="P28" s="30" t="s">
        <v>87</v>
      </c>
      <c r="Q28" s="36">
        <v>63</v>
      </c>
      <c r="R28" s="14">
        <v>6</v>
      </c>
      <c r="S28" s="30" t="s">
        <v>87</v>
      </c>
      <c r="T28" s="37">
        <v>186</v>
      </c>
      <c r="V28" s="93" t="s">
        <v>147</v>
      </c>
    </row>
    <row r="29" spans="1:22" ht="12" customHeight="1" x14ac:dyDescent="0.15">
      <c r="C29" s="221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V29" s="315" t="s">
        <v>148</v>
      </c>
    </row>
    <row r="30" spans="1:22" ht="33.75" customHeight="1" x14ac:dyDescent="0.15">
      <c r="A30" s="315" t="s">
        <v>115</v>
      </c>
      <c r="C30" s="11"/>
      <c r="D30" s="10" t="s">
        <v>140</v>
      </c>
      <c r="E30" s="10" t="s">
        <v>133</v>
      </c>
      <c r="F30" s="38" t="s">
        <v>81</v>
      </c>
      <c r="G30" s="21" t="s">
        <v>62</v>
      </c>
      <c r="H30" s="82"/>
      <c r="I30" s="82"/>
      <c r="J30" s="82"/>
      <c r="K30" s="82"/>
      <c r="L30" s="82"/>
      <c r="M30" s="82" t="s">
        <v>121</v>
      </c>
      <c r="N30" s="83"/>
      <c r="O30" s="16">
        <v>0</v>
      </c>
      <c r="P30" s="30" t="s">
        <v>87</v>
      </c>
      <c r="Q30" s="41">
        <v>93</v>
      </c>
      <c r="R30" s="91">
        <v>2</v>
      </c>
      <c r="S30" s="30" t="s">
        <v>87</v>
      </c>
      <c r="T30" s="37">
        <v>272</v>
      </c>
      <c r="V30" s="316"/>
    </row>
    <row r="31" spans="1:22" ht="12" customHeight="1" x14ac:dyDescent="0.15">
      <c r="A31" s="317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  <c r="Q31" s="47"/>
      <c r="R31" s="47"/>
      <c r="S31" s="48"/>
      <c r="T31" s="47"/>
      <c r="V31" s="315" t="s">
        <v>156</v>
      </c>
    </row>
    <row r="32" spans="1:22" ht="33.75" customHeight="1" x14ac:dyDescent="0.15">
      <c r="A32" s="316"/>
      <c r="B32" s="73"/>
      <c r="C32" s="12" t="s">
        <v>141</v>
      </c>
      <c r="D32" s="13" t="s">
        <v>142</v>
      </c>
      <c r="E32" s="79" t="s">
        <v>143</v>
      </c>
      <c r="F32" s="5" t="s">
        <v>68</v>
      </c>
      <c r="G32" s="22" t="s">
        <v>6</v>
      </c>
      <c r="H32" s="87"/>
      <c r="I32" s="87"/>
      <c r="J32" s="87"/>
      <c r="K32" s="87"/>
      <c r="L32" s="87"/>
      <c r="M32" s="87" t="s">
        <v>121</v>
      </c>
      <c r="N32" s="88"/>
      <c r="O32" s="18" t="s">
        <v>144</v>
      </c>
      <c r="P32" s="30" t="s">
        <v>87</v>
      </c>
      <c r="Q32" s="49">
        <v>100</v>
      </c>
      <c r="R32" s="92" t="s">
        <v>145</v>
      </c>
      <c r="S32" s="30" t="s">
        <v>87</v>
      </c>
      <c r="T32" s="51">
        <v>300</v>
      </c>
      <c r="V32" s="317"/>
    </row>
    <row r="33" spans="1:22" ht="18.75" customHeight="1" x14ac:dyDescent="0.15">
      <c r="H33" s="200" t="s">
        <v>66</v>
      </c>
      <c r="I33" s="201"/>
      <c r="J33" s="201"/>
      <c r="K33" s="201"/>
      <c r="L33" s="201"/>
      <c r="M33" s="201"/>
      <c r="N33" s="202"/>
      <c r="O33" s="203">
        <v>100</v>
      </c>
      <c r="P33" s="204"/>
      <c r="Q33" s="205"/>
      <c r="R33" s="203">
        <v>300</v>
      </c>
      <c r="S33" s="204"/>
      <c r="T33" s="206"/>
      <c r="V33" s="317"/>
    </row>
    <row r="34" spans="1:22" ht="18.75" customHeight="1" x14ac:dyDescent="0.15">
      <c r="H34" s="207" t="s">
        <v>22</v>
      </c>
      <c r="I34" s="208"/>
      <c r="J34" s="208"/>
      <c r="K34" s="208"/>
      <c r="L34" s="208"/>
      <c r="M34" s="208"/>
      <c r="N34" s="208"/>
      <c r="O34" s="209" t="s">
        <v>25</v>
      </c>
      <c r="P34" s="208"/>
      <c r="Q34" s="208"/>
      <c r="R34" s="328" t="s">
        <v>23</v>
      </c>
      <c r="S34" s="329"/>
      <c r="T34" s="329"/>
      <c r="V34" s="316"/>
    </row>
    <row r="35" spans="1:22" ht="7.5" customHeight="1" x14ac:dyDescent="0.15">
      <c r="H35" s="118"/>
      <c r="I35" s="119"/>
      <c r="J35" s="119"/>
      <c r="K35" s="119"/>
      <c r="L35" s="119"/>
      <c r="M35" s="119"/>
      <c r="N35" s="119"/>
      <c r="O35" s="120"/>
      <c r="P35" s="119"/>
      <c r="Q35" s="119"/>
      <c r="R35" s="121"/>
      <c r="S35" s="122"/>
      <c r="T35" s="122"/>
    </row>
    <row r="36" spans="1:22" ht="17.25" x14ac:dyDescent="0.15">
      <c r="A36" s="223" t="s">
        <v>164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</row>
    <row r="37" spans="1:22" ht="13.5" customHeight="1" x14ac:dyDescent="0.15"/>
    <row r="38" spans="1:22" ht="13.5" customHeight="1" x14ac:dyDescent="0.15">
      <c r="H38" s="23"/>
      <c r="I38" s="23"/>
      <c r="J38" s="23"/>
      <c r="K38" s="23"/>
      <c r="L38" s="23"/>
      <c r="M38" s="23"/>
      <c r="N38" s="23"/>
      <c r="Q38" s="23"/>
    </row>
    <row r="39" spans="1:22" ht="13.5" customHeight="1" x14ac:dyDescent="0.15">
      <c r="H39" s="23"/>
      <c r="I39" s="23"/>
      <c r="J39" s="23"/>
      <c r="K39" s="23"/>
      <c r="L39" s="23"/>
      <c r="M39" s="23"/>
      <c r="N39" s="23"/>
      <c r="Q39" s="23"/>
    </row>
    <row r="40" spans="1:22" ht="13.5" customHeight="1" x14ac:dyDescent="0.15">
      <c r="H40" s="23"/>
      <c r="I40" s="23"/>
      <c r="J40" s="23"/>
      <c r="K40" s="23"/>
      <c r="L40" s="23"/>
      <c r="M40" s="23"/>
      <c r="N40" s="23"/>
      <c r="Q40" s="23"/>
    </row>
    <row r="41" spans="1:22" ht="13.5" customHeight="1" x14ac:dyDescent="0.15">
      <c r="H41" s="23"/>
      <c r="I41" s="23"/>
      <c r="J41" s="23"/>
      <c r="K41" s="23"/>
      <c r="L41" s="23"/>
      <c r="M41" s="23"/>
      <c r="N41" s="23"/>
      <c r="Q41" s="23"/>
    </row>
    <row r="42" spans="1:22" x14ac:dyDescent="0.15">
      <c r="H42" s="23"/>
      <c r="I42" s="23"/>
      <c r="J42" s="23"/>
      <c r="K42" s="23"/>
      <c r="L42" s="23"/>
      <c r="M42" s="23"/>
      <c r="N42" s="23"/>
      <c r="Q42" s="23"/>
    </row>
    <row r="43" spans="1:22" x14ac:dyDescent="0.15">
      <c r="H43" s="23"/>
      <c r="I43" s="23"/>
      <c r="J43" s="23"/>
      <c r="K43" s="23"/>
      <c r="L43" s="23"/>
      <c r="M43" s="23"/>
      <c r="N43" s="23"/>
      <c r="Q43" s="23"/>
    </row>
  </sheetData>
  <sheetProtection sheet="1" objects="1" scenarios="1" selectLockedCells="1" selectUnlockedCells="1"/>
  <mergeCells count="52">
    <mergeCell ref="A36:V36"/>
    <mergeCell ref="C22:T22"/>
    <mergeCell ref="V29:V30"/>
    <mergeCell ref="A20:A21"/>
    <mergeCell ref="C29:T29"/>
    <mergeCell ref="A30:A32"/>
    <mergeCell ref="V31:V34"/>
    <mergeCell ref="H33:N33"/>
    <mergeCell ref="O33:Q33"/>
    <mergeCell ref="R33:T33"/>
    <mergeCell ref="H34:N34"/>
    <mergeCell ref="O34:Q34"/>
    <mergeCell ref="R34:T34"/>
    <mergeCell ref="A24:A28"/>
    <mergeCell ref="C24:T24"/>
    <mergeCell ref="C26:T26"/>
    <mergeCell ref="C13:T13"/>
    <mergeCell ref="C15:T15"/>
    <mergeCell ref="A16:A17"/>
    <mergeCell ref="B16:B17"/>
    <mergeCell ref="C19:T19"/>
    <mergeCell ref="A10:A11"/>
    <mergeCell ref="B10:B11"/>
    <mergeCell ref="C10:C11"/>
    <mergeCell ref="D10:F10"/>
    <mergeCell ref="G10:G11"/>
    <mergeCell ref="A5:A8"/>
    <mergeCell ref="B5:B8"/>
    <mergeCell ref="C5:E5"/>
    <mergeCell ref="F5:G5"/>
    <mergeCell ref="H5:M5"/>
    <mergeCell ref="C6:E8"/>
    <mergeCell ref="F6:G8"/>
    <mergeCell ref="H6:M6"/>
    <mergeCell ref="H7:M7"/>
    <mergeCell ref="H8:M8"/>
    <mergeCell ref="V20:V21"/>
    <mergeCell ref="V22:V26"/>
    <mergeCell ref="V17:V18"/>
    <mergeCell ref="V14:V15"/>
    <mergeCell ref="C1:T1"/>
    <mergeCell ref="C3:T3"/>
    <mergeCell ref="C4:S4"/>
    <mergeCell ref="N5:T5"/>
    <mergeCell ref="V5:V7"/>
    <mergeCell ref="N6:T6"/>
    <mergeCell ref="N7:T7"/>
    <mergeCell ref="N8:T8"/>
    <mergeCell ref="C9:S9"/>
    <mergeCell ref="H10:N10"/>
    <mergeCell ref="O10:Q11"/>
    <mergeCell ref="R10:T11"/>
  </mergeCells>
  <phoneticPr fontId="1"/>
  <pageMargins left="0.78740157480314965" right="0.19685039370078741" top="0.74803149606299213" bottom="0.74803149606299213" header="0.31496062992125984" footer="0.31496062992125984"/>
  <pageSetup paperSize="9" scale="84" orientation="portrait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B1:Y132"/>
  <sheetViews>
    <sheetView zoomScale="150" zoomScaleNormal="150" workbookViewId="0">
      <selection activeCell="E3" sqref="E3:F3"/>
    </sheetView>
  </sheetViews>
  <sheetFormatPr defaultRowHeight="11.25" x14ac:dyDescent="0.15"/>
  <cols>
    <col min="1" max="1" width="2.25" style="123" customWidth="1"/>
    <col min="2" max="4" width="4.375" style="149" customWidth="1"/>
    <col min="5" max="5" width="4.375" style="123" customWidth="1"/>
    <col min="6" max="6" width="26.25" style="123" customWidth="1"/>
    <col min="7" max="11" width="2.625" style="123" customWidth="1"/>
    <col min="12" max="12" width="4.625" style="123" customWidth="1"/>
    <col min="13" max="13" width="14.25" style="123" customWidth="1"/>
    <col min="14" max="14" width="2.5" style="150" customWidth="1"/>
    <col min="15" max="15" width="1.5" style="123" customWidth="1"/>
    <col min="16" max="16" width="3.5" style="123" customWidth="1"/>
    <col min="17" max="17" width="2.5" style="150" customWidth="1"/>
    <col min="18" max="18" width="1.5" style="123" customWidth="1"/>
    <col min="19" max="19" width="3.75" style="123" customWidth="1"/>
    <col min="20" max="20" width="2.25" style="123" customWidth="1"/>
    <col min="21" max="21" width="21.25" style="123" customWidth="1"/>
    <col min="22" max="22" width="1.25" style="124" customWidth="1"/>
    <col min="23" max="23" width="12.5" style="125" customWidth="1"/>
    <col min="24" max="24" width="2.5" style="123" customWidth="1"/>
    <col min="25" max="25" width="4.5" style="126" bestFit="1" customWidth="1"/>
    <col min="26" max="16384" width="9" style="123"/>
  </cols>
  <sheetData>
    <row r="1" spans="2:25" ht="18.75" customHeight="1" thickBot="1" x14ac:dyDescent="0.2">
      <c r="B1" s="259" t="s">
        <v>111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</row>
    <row r="2" spans="2:25" ht="12.75" customHeight="1" thickTop="1" x14ac:dyDescent="0.15"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U2" s="333" t="s">
        <v>150</v>
      </c>
      <c r="V2" s="127"/>
    </row>
    <row r="3" spans="2:25" ht="22.35" customHeight="1" x14ac:dyDescent="0.15">
      <c r="B3" s="284" t="s">
        <v>93</v>
      </c>
      <c r="C3" s="285"/>
      <c r="D3" s="285"/>
      <c r="E3" s="292" t="s">
        <v>88</v>
      </c>
      <c r="F3" s="293"/>
      <c r="G3" s="312" t="s">
        <v>7</v>
      </c>
      <c r="H3" s="313"/>
      <c r="I3" s="313"/>
      <c r="J3" s="313"/>
      <c r="K3" s="313"/>
      <c r="L3" s="313"/>
      <c r="M3" s="256"/>
      <c r="N3" s="257"/>
      <c r="O3" s="257"/>
      <c r="P3" s="257"/>
      <c r="Q3" s="257"/>
      <c r="R3" s="257"/>
      <c r="S3" s="258"/>
      <c r="U3" s="334"/>
      <c r="V3" s="127"/>
    </row>
    <row r="4" spans="2:25" ht="22.35" customHeight="1" x14ac:dyDescent="0.15">
      <c r="B4" s="286" t="s">
        <v>94</v>
      </c>
      <c r="C4" s="287"/>
      <c r="D4" s="287"/>
      <c r="E4" s="294"/>
      <c r="F4" s="295"/>
      <c r="G4" s="312" t="s">
        <v>8</v>
      </c>
      <c r="H4" s="313"/>
      <c r="I4" s="313"/>
      <c r="J4" s="313"/>
      <c r="K4" s="313"/>
      <c r="L4" s="313"/>
      <c r="M4" s="256"/>
      <c r="N4" s="257"/>
      <c r="O4" s="257"/>
      <c r="P4" s="257"/>
      <c r="Q4" s="257"/>
      <c r="R4" s="257"/>
      <c r="S4" s="258"/>
      <c r="U4" s="334"/>
      <c r="V4" s="127"/>
    </row>
    <row r="5" spans="2:25" ht="22.35" customHeight="1" x14ac:dyDescent="0.15">
      <c r="B5" s="288"/>
      <c r="C5" s="289"/>
      <c r="D5" s="289"/>
      <c r="E5" s="296"/>
      <c r="F5" s="297"/>
      <c r="G5" s="314"/>
      <c r="H5" s="257"/>
      <c r="I5" s="257"/>
      <c r="J5" s="257"/>
      <c r="K5" s="257"/>
      <c r="L5" s="257"/>
      <c r="M5" s="256"/>
      <c r="N5" s="257"/>
      <c r="O5" s="257"/>
      <c r="P5" s="257"/>
      <c r="Q5" s="257"/>
      <c r="R5" s="257"/>
      <c r="S5" s="258"/>
      <c r="U5" s="334"/>
      <c r="V5" s="127"/>
    </row>
    <row r="6" spans="2:25" ht="22.35" customHeight="1" x14ac:dyDescent="0.15">
      <c r="B6" s="290"/>
      <c r="C6" s="291"/>
      <c r="D6" s="291"/>
      <c r="E6" s="298"/>
      <c r="F6" s="299"/>
      <c r="G6" s="312" t="s">
        <v>16</v>
      </c>
      <c r="H6" s="313"/>
      <c r="I6" s="313"/>
      <c r="J6" s="313"/>
      <c r="K6" s="313"/>
      <c r="L6" s="313"/>
      <c r="M6" s="256"/>
      <c r="N6" s="257"/>
      <c r="O6" s="257"/>
      <c r="P6" s="257"/>
      <c r="Q6" s="257"/>
      <c r="R6" s="257"/>
      <c r="S6" s="258"/>
      <c r="U6" s="334"/>
      <c r="V6" s="127"/>
    </row>
    <row r="7" spans="2:25" ht="12.75" customHeight="1" thickBot="1" x14ac:dyDescent="0.2"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U7" s="335"/>
      <c r="V7" s="127"/>
    </row>
    <row r="8" spans="2:25" ht="15" customHeight="1" thickTop="1" thickBot="1" x14ac:dyDescent="0.2">
      <c r="B8" s="267" t="s">
        <v>9</v>
      </c>
      <c r="C8" s="269" t="s">
        <v>85</v>
      </c>
      <c r="D8" s="270"/>
      <c r="E8" s="271"/>
      <c r="F8" s="272" t="s">
        <v>86</v>
      </c>
      <c r="G8" s="274" t="s">
        <v>0</v>
      </c>
      <c r="H8" s="275"/>
      <c r="I8" s="275"/>
      <c r="J8" s="275"/>
      <c r="K8" s="275"/>
      <c r="L8" s="275"/>
      <c r="M8" s="276"/>
      <c r="N8" s="300" t="s">
        <v>10</v>
      </c>
      <c r="O8" s="301"/>
      <c r="P8" s="302"/>
      <c r="Q8" s="306" t="s">
        <v>11</v>
      </c>
      <c r="R8" s="307"/>
      <c r="S8" s="308"/>
    </row>
    <row r="9" spans="2:25" ht="82.5" customHeight="1" thickTop="1" thickBot="1" x14ac:dyDescent="0.2">
      <c r="B9" s="268"/>
      <c r="C9" s="128" t="s">
        <v>83</v>
      </c>
      <c r="D9" s="129" t="s">
        <v>84</v>
      </c>
      <c r="E9" s="129" t="s">
        <v>33</v>
      </c>
      <c r="F9" s="273"/>
      <c r="G9" s="130" t="s">
        <v>34</v>
      </c>
      <c r="H9" s="131" t="s">
        <v>35</v>
      </c>
      <c r="I9" s="131" t="s">
        <v>36</v>
      </c>
      <c r="J9" s="131" t="s">
        <v>24</v>
      </c>
      <c r="K9" s="131" t="s">
        <v>37</v>
      </c>
      <c r="L9" s="130" t="s">
        <v>38</v>
      </c>
      <c r="M9" s="131" t="s">
        <v>39</v>
      </c>
      <c r="N9" s="303"/>
      <c r="O9" s="304"/>
      <c r="P9" s="305"/>
      <c r="Q9" s="309"/>
      <c r="R9" s="310"/>
      <c r="S9" s="311"/>
      <c r="U9" s="151" t="s">
        <v>162</v>
      </c>
      <c r="V9" s="133"/>
      <c r="W9" s="134" t="s">
        <v>96</v>
      </c>
      <c r="X9" s="134"/>
      <c r="Y9" s="135" t="s">
        <v>102</v>
      </c>
    </row>
    <row r="10" spans="2:25" ht="11.25" customHeight="1" thickTop="1" thickBot="1" x14ac:dyDescent="0.2">
      <c r="B10" s="108"/>
      <c r="C10" s="104"/>
      <c r="D10" s="104"/>
      <c r="E10" s="55" t="str">
        <f>IF(OR(C10=0,D10=0)," ",TEXT(DATE(Y10,C10,D10),"aaa"))</f>
        <v xml:space="preserve"> </v>
      </c>
      <c r="F10" s="112"/>
      <c r="G10" s="112"/>
      <c r="H10" s="112"/>
      <c r="I10" s="112"/>
      <c r="J10" s="112"/>
      <c r="K10" s="112"/>
      <c r="L10" s="112"/>
      <c r="M10" s="112"/>
      <c r="N10" s="115"/>
      <c r="O10" s="96" t="s">
        <v>4</v>
      </c>
      <c r="P10" s="96">
        <f>IF(N(N10)&lt;=0,P8-N(N10),P8+N10)</f>
        <v>0</v>
      </c>
      <c r="Q10" s="152"/>
      <c r="R10" s="96" t="s">
        <v>4</v>
      </c>
      <c r="S10" s="97">
        <f>IF(N(Q10)&lt;=0,S8-N(Q10),S8+Q10)</f>
        <v>0</v>
      </c>
      <c r="U10" s="137"/>
      <c r="V10" s="137"/>
      <c r="Y10" s="126" t="str">
        <f>IF(C10=0," ",IF(3&lt;C10,2020,2021))</f>
        <v xml:space="preserve"> </v>
      </c>
    </row>
    <row r="11" spans="2:25" ht="11.25" customHeight="1" thickTop="1" x14ac:dyDescent="0.15">
      <c r="B11" s="109"/>
      <c r="C11" s="105"/>
      <c r="D11" s="105"/>
      <c r="E11" s="55" t="str">
        <f t="shared" ref="E11:E74" si="0">IF(OR(C11=0,D11=0)," ",TEXT(DATE(Y11,C11,D11),"aaa"))</f>
        <v xml:space="preserve"> </v>
      </c>
      <c r="F11" s="113"/>
      <c r="G11" s="113"/>
      <c r="H11" s="113"/>
      <c r="I11" s="113"/>
      <c r="J11" s="113"/>
      <c r="K11" s="113"/>
      <c r="L11" s="113"/>
      <c r="M11" s="113"/>
      <c r="N11" s="116"/>
      <c r="O11" s="99" t="s">
        <v>4</v>
      </c>
      <c r="P11" s="99">
        <f t="shared" ref="P11:P74" si="1">IF(N(N11)&lt;=0,P10-N(N11),P10+N11)</f>
        <v>0</v>
      </c>
      <c r="Q11" s="153"/>
      <c r="R11" s="99" t="s">
        <v>4</v>
      </c>
      <c r="S11" s="100">
        <f t="shared" ref="S11:S74" si="2">IF(N(Q11)&lt;=0,S10-N(Q11),S10+Q11)</f>
        <v>0</v>
      </c>
      <c r="U11" s="330" t="s">
        <v>159</v>
      </c>
      <c r="V11" s="139"/>
      <c r="W11" s="252" t="s">
        <v>158</v>
      </c>
      <c r="X11" s="134"/>
      <c r="Y11" s="126" t="str">
        <f t="shared" ref="Y11:Y74" si="3">IF(C11=0," ",IF(3&lt;C11,2020,2021))</f>
        <v xml:space="preserve"> </v>
      </c>
    </row>
    <row r="12" spans="2:25" ht="11.25" customHeight="1" x14ac:dyDescent="0.15">
      <c r="B12" s="109"/>
      <c r="C12" s="105"/>
      <c r="D12" s="105"/>
      <c r="E12" s="55" t="str">
        <f t="shared" si="0"/>
        <v xml:space="preserve"> </v>
      </c>
      <c r="F12" s="113"/>
      <c r="G12" s="113"/>
      <c r="H12" s="113"/>
      <c r="I12" s="113"/>
      <c r="J12" s="113"/>
      <c r="K12" s="113"/>
      <c r="L12" s="113"/>
      <c r="M12" s="113"/>
      <c r="N12" s="116"/>
      <c r="O12" s="99" t="s">
        <v>4</v>
      </c>
      <c r="P12" s="99">
        <f t="shared" si="1"/>
        <v>0</v>
      </c>
      <c r="Q12" s="153"/>
      <c r="R12" s="99" t="s">
        <v>4</v>
      </c>
      <c r="S12" s="100">
        <f t="shared" si="2"/>
        <v>0</v>
      </c>
      <c r="U12" s="331"/>
      <c r="V12" s="139"/>
      <c r="W12" s="252"/>
      <c r="X12" s="134"/>
      <c r="Y12" s="126" t="str">
        <f t="shared" si="3"/>
        <v xml:space="preserve"> </v>
      </c>
    </row>
    <row r="13" spans="2:25" ht="11.25" customHeight="1" x14ac:dyDescent="0.15">
      <c r="B13" s="109"/>
      <c r="C13" s="105"/>
      <c r="D13" s="105"/>
      <c r="E13" s="55" t="str">
        <f t="shared" si="0"/>
        <v xml:space="preserve"> </v>
      </c>
      <c r="F13" s="113"/>
      <c r="G13" s="113"/>
      <c r="H13" s="113"/>
      <c r="I13" s="113"/>
      <c r="J13" s="113"/>
      <c r="K13" s="113"/>
      <c r="L13" s="113"/>
      <c r="M13" s="113"/>
      <c r="N13" s="116"/>
      <c r="O13" s="99" t="s">
        <v>4</v>
      </c>
      <c r="P13" s="99">
        <f t="shared" si="1"/>
        <v>0</v>
      </c>
      <c r="Q13" s="153"/>
      <c r="R13" s="99" t="s">
        <v>4</v>
      </c>
      <c r="S13" s="100">
        <f t="shared" si="2"/>
        <v>0</v>
      </c>
      <c r="U13" s="331"/>
      <c r="V13" s="139"/>
      <c r="W13" s="252"/>
      <c r="X13" s="134"/>
      <c r="Y13" s="126" t="str">
        <f t="shared" si="3"/>
        <v xml:space="preserve"> </v>
      </c>
    </row>
    <row r="14" spans="2:25" ht="11.25" customHeight="1" x14ac:dyDescent="0.15">
      <c r="B14" s="109"/>
      <c r="C14" s="105"/>
      <c r="D14" s="105"/>
      <c r="E14" s="55" t="str">
        <f t="shared" si="0"/>
        <v xml:space="preserve"> </v>
      </c>
      <c r="F14" s="113"/>
      <c r="G14" s="113"/>
      <c r="H14" s="113"/>
      <c r="I14" s="113"/>
      <c r="J14" s="113"/>
      <c r="K14" s="113"/>
      <c r="L14" s="113"/>
      <c r="M14" s="113"/>
      <c r="N14" s="116"/>
      <c r="O14" s="99" t="s">
        <v>4</v>
      </c>
      <c r="P14" s="99">
        <f t="shared" si="1"/>
        <v>0</v>
      </c>
      <c r="Q14" s="153"/>
      <c r="R14" s="99" t="s">
        <v>4</v>
      </c>
      <c r="S14" s="100">
        <f t="shared" si="2"/>
        <v>0</v>
      </c>
      <c r="U14" s="331"/>
      <c r="V14" s="139"/>
      <c r="W14" s="252"/>
      <c r="X14" s="134"/>
      <c r="Y14" s="126" t="str">
        <f t="shared" si="3"/>
        <v xml:space="preserve"> </v>
      </c>
    </row>
    <row r="15" spans="2:25" ht="11.25" customHeight="1" x14ac:dyDescent="0.15">
      <c r="B15" s="109"/>
      <c r="C15" s="105"/>
      <c r="D15" s="105"/>
      <c r="E15" s="55" t="str">
        <f t="shared" si="0"/>
        <v xml:space="preserve"> </v>
      </c>
      <c r="F15" s="113"/>
      <c r="G15" s="113"/>
      <c r="H15" s="113"/>
      <c r="I15" s="113"/>
      <c r="J15" s="113"/>
      <c r="K15" s="113"/>
      <c r="L15" s="113"/>
      <c r="M15" s="113"/>
      <c r="N15" s="116"/>
      <c r="O15" s="99" t="s">
        <v>4</v>
      </c>
      <c r="P15" s="99">
        <f t="shared" si="1"/>
        <v>0</v>
      </c>
      <c r="Q15" s="153"/>
      <c r="R15" s="99" t="s">
        <v>4</v>
      </c>
      <c r="S15" s="100">
        <f t="shared" si="2"/>
        <v>0</v>
      </c>
      <c r="U15" s="331"/>
      <c r="V15" s="139"/>
      <c r="W15" s="252"/>
      <c r="X15" s="134"/>
      <c r="Y15" s="126" t="str">
        <f t="shared" si="3"/>
        <v xml:space="preserve"> </v>
      </c>
    </row>
    <row r="16" spans="2:25" ht="11.25" customHeight="1" x14ac:dyDescent="0.15">
      <c r="B16" s="109"/>
      <c r="C16" s="105"/>
      <c r="D16" s="105"/>
      <c r="E16" s="55" t="str">
        <f t="shared" si="0"/>
        <v xml:space="preserve"> </v>
      </c>
      <c r="F16" s="113"/>
      <c r="G16" s="113"/>
      <c r="H16" s="113"/>
      <c r="I16" s="113"/>
      <c r="J16" s="113"/>
      <c r="K16" s="113"/>
      <c r="L16" s="113"/>
      <c r="M16" s="113"/>
      <c r="N16" s="116"/>
      <c r="O16" s="99" t="s">
        <v>4</v>
      </c>
      <c r="P16" s="99">
        <f t="shared" si="1"/>
        <v>0</v>
      </c>
      <c r="Q16" s="153"/>
      <c r="R16" s="99" t="s">
        <v>4</v>
      </c>
      <c r="S16" s="100">
        <f t="shared" si="2"/>
        <v>0</v>
      </c>
      <c r="U16" s="331"/>
      <c r="V16" s="139"/>
      <c r="W16" s="252"/>
      <c r="X16" s="134"/>
      <c r="Y16" s="126" t="str">
        <f t="shared" si="3"/>
        <v xml:space="preserve"> </v>
      </c>
    </row>
    <row r="17" spans="2:25" ht="11.25" customHeight="1" x14ac:dyDescent="0.15">
      <c r="B17" s="109"/>
      <c r="C17" s="105"/>
      <c r="D17" s="105"/>
      <c r="E17" s="55" t="str">
        <f t="shared" si="0"/>
        <v xml:space="preserve"> </v>
      </c>
      <c r="F17" s="113"/>
      <c r="G17" s="113"/>
      <c r="H17" s="113"/>
      <c r="I17" s="113"/>
      <c r="J17" s="113"/>
      <c r="K17" s="113"/>
      <c r="L17" s="113"/>
      <c r="M17" s="113"/>
      <c r="N17" s="116"/>
      <c r="O17" s="99" t="s">
        <v>4</v>
      </c>
      <c r="P17" s="99">
        <f t="shared" si="1"/>
        <v>0</v>
      </c>
      <c r="Q17" s="153"/>
      <c r="R17" s="99" t="s">
        <v>4</v>
      </c>
      <c r="S17" s="100">
        <f t="shared" si="2"/>
        <v>0</v>
      </c>
      <c r="U17" s="331"/>
      <c r="V17" s="140"/>
      <c r="W17" s="252"/>
      <c r="Y17" s="126" t="str">
        <f t="shared" si="3"/>
        <v xml:space="preserve"> </v>
      </c>
    </row>
    <row r="18" spans="2:25" ht="13.5" customHeight="1" thickBot="1" x14ac:dyDescent="0.2">
      <c r="B18" s="109"/>
      <c r="C18" s="105"/>
      <c r="D18" s="105"/>
      <c r="E18" s="55" t="str">
        <f t="shared" si="0"/>
        <v xml:space="preserve"> </v>
      </c>
      <c r="F18" s="113"/>
      <c r="G18" s="113"/>
      <c r="H18" s="113"/>
      <c r="I18" s="113"/>
      <c r="J18" s="113"/>
      <c r="K18" s="113"/>
      <c r="L18" s="113"/>
      <c r="M18" s="113"/>
      <c r="N18" s="116"/>
      <c r="O18" s="99" t="s">
        <v>4</v>
      </c>
      <c r="P18" s="99">
        <f t="shared" si="1"/>
        <v>0</v>
      </c>
      <c r="Q18" s="153"/>
      <c r="R18" s="99" t="s">
        <v>4</v>
      </c>
      <c r="S18" s="100">
        <f t="shared" si="2"/>
        <v>0</v>
      </c>
      <c r="U18" s="332"/>
      <c r="W18" s="252"/>
      <c r="Y18" s="126" t="str">
        <f t="shared" si="3"/>
        <v xml:space="preserve"> </v>
      </c>
    </row>
    <row r="19" spans="2:25" ht="11.25" customHeight="1" thickTop="1" thickBot="1" x14ac:dyDescent="0.2">
      <c r="B19" s="109"/>
      <c r="C19" s="105"/>
      <c r="D19" s="105"/>
      <c r="E19" s="55" t="str">
        <f t="shared" si="0"/>
        <v xml:space="preserve"> </v>
      </c>
      <c r="F19" s="113"/>
      <c r="G19" s="113"/>
      <c r="H19" s="113"/>
      <c r="I19" s="113"/>
      <c r="J19" s="113"/>
      <c r="K19" s="113"/>
      <c r="L19" s="113"/>
      <c r="M19" s="113"/>
      <c r="N19" s="116"/>
      <c r="O19" s="99" t="s">
        <v>4</v>
      </c>
      <c r="P19" s="99">
        <f t="shared" si="1"/>
        <v>0</v>
      </c>
      <c r="Q19" s="153"/>
      <c r="R19" s="99" t="s">
        <v>4</v>
      </c>
      <c r="S19" s="100">
        <f t="shared" si="2"/>
        <v>0</v>
      </c>
      <c r="Y19" s="126" t="str">
        <f t="shared" si="3"/>
        <v xml:space="preserve"> </v>
      </c>
    </row>
    <row r="20" spans="2:25" ht="11.25" customHeight="1" thickTop="1" x14ac:dyDescent="0.15">
      <c r="B20" s="109"/>
      <c r="C20" s="105"/>
      <c r="D20" s="105"/>
      <c r="E20" s="55" t="str">
        <f t="shared" si="0"/>
        <v xml:space="preserve"> </v>
      </c>
      <c r="F20" s="113"/>
      <c r="G20" s="113"/>
      <c r="H20" s="113"/>
      <c r="I20" s="113"/>
      <c r="J20" s="113"/>
      <c r="K20" s="113"/>
      <c r="L20" s="113"/>
      <c r="M20" s="113"/>
      <c r="N20" s="116"/>
      <c r="O20" s="99" t="s">
        <v>4</v>
      </c>
      <c r="P20" s="99">
        <f t="shared" si="1"/>
        <v>0</v>
      </c>
      <c r="Q20" s="153"/>
      <c r="R20" s="99" t="s">
        <v>4</v>
      </c>
      <c r="S20" s="100">
        <f t="shared" si="2"/>
        <v>0</v>
      </c>
      <c r="U20" s="336" t="s">
        <v>161</v>
      </c>
      <c r="W20" s="252" t="s">
        <v>97</v>
      </c>
      <c r="Y20" s="126" t="str">
        <f t="shared" si="3"/>
        <v xml:space="preserve"> </v>
      </c>
    </row>
    <row r="21" spans="2:25" ht="11.25" customHeight="1" x14ac:dyDescent="0.15">
      <c r="B21" s="109"/>
      <c r="C21" s="105"/>
      <c r="D21" s="105"/>
      <c r="E21" s="55" t="str">
        <f t="shared" si="0"/>
        <v xml:space="preserve"> </v>
      </c>
      <c r="F21" s="113"/>
      <c r="G21" s="113"/>
      <c r="H21" s="113"/>
      <c r="I21" s="113"/>
      <c r="J21" s="113"/>
      <c r="K21" s="113"/>
      <c r="L21" s="113"/>
      <c r="M21" s="113"/>
      <c r="N21" s="116"/>
      <c r="O21" s="99" t="s">
        <v>4</v>
      </c>
      <c r="P21" s="99">
        <f t="shared" si="1"/>
        <v>0</v>
      </c>
      <c r="Q21" s="153"/>
      <c r="R21" s="99" t="s">
        <v>4</v>
      </c>
      <c r="S21" s="100">
        <f t="shared" si="2"/>
        <v>0</v>
      </c>
      <c r="U21" s="337"/>
      <c r="W21" s="252"/>
      <c r="Y21" s="126" t="str">
        <f t="shared" si="3"/>
        <v xml:space="preserve"> </v>
      </c>
    </row>
    <row r="22" spans="2:25" ht="11.25" customHeight="1" x14ac:dyDescent="0.15">
      <c r="B22" s="109"/>
      <c r="C22" s="105"/>
      <c r="D22" s="105"/>
      <c r="E22" s="55" t="str">
        <f t="shared" si="0"/>
        <v xml:space="preserve"> </v>
      </c>
      <c r="F22" s="113"/>
      <c r="G22" s="113"/>
      <c r="H22" s="113"/>
      <c r="I22" s="113"/>
      <c r="J22" s="113"/>
      <c r="K22" s="113"/>
      <c r="L22" s="113"/>
      <c r="M22" s="113"/>
      <c r="N22" s="116"/>
      <c r="O22" s="99" t="s">
        <v>4</v>
      </c>
      <c r="P22" s="99">
        <f t="shared" si="1"/>
        <v>0</v>
      </c>
      <c r="Q22" s="153"/>
      <c r="R22" s="99" t="s">
        <v>4</v>
      </c>
      <c r="S22" s="100">
        <f t="shared" si="2"/>
        <v>0</v>
      </c>
      <c r="U22" s="337"/>
      <c r="W22" s="252"/>
      <c r="Y22" s="126" t="str">
        <f t="shared" si="3"/>
        <v xml:space="preserve"> </v>
      </c>
    </row>
    <row r="23" spans="2:25" ht="11.25" customHeight="1" x14ac:dyDescent="0.15">
      <c r="B23" s="109"/>
      <c r="C23" s="105"/>
      <c r="D23" s="105"/>
      <c r="E23" s="55" t="str">
        <f t="shared" si="0"/>
        <v xml:space="preserve"> </v>
      </c>
      <c r="F23" s="113"/>
      <c r="G23" s="113"/>
      <c r="H23" s="113"/>
      <c r="I23" s="113"/>
      <c r="J23" s="113"/>
      <c r="K23" s="113"/>
      <c r="L23" s="113"/>
      <c r="M23" s="113"/>
      <c r="N23" s="116"/>
      <c r="O23" s="99" t="s">
        <v>4</v>
      </c>
      <c r="P23" s="99">
        <f t="shared" si="1"/>
        <v>0</v>
      </c>
      <c r="Q23" s="153"/>
      <c r="R23" s="99" t="s">
        <v>4</v>
      </c>
      <c r="S23" s="100">
        <f t="shared" si="2"/>
        <v>0</v>
      </c>
      <c r="U23" s="337"/>
      <c r="W23" s="252"/>
      <c r="Y23" s="126" t="str">
        <f t="shared" si="3"/>
        <v xml:space="preserve"> </v>
      </c>
    </row>
    <row r="24" spans="2:25" ht="11.25" customHeight="1" x14ac:dyDescent="0.15">
      <c r="B24" s="109"/>
      <c r="C24" s="105"/>
      <c r="D24" s="105"/>
      <c r="E24" s="55" t="str">
        <f t="shared" si="0"/>
        <v xml:space="preserve"> </v>
      </c>
      <c r="F24" s="113"/>
      <c r="G24" s="113"/>
      <c r="H24" s="113"/>
      <c r="I24" s="113"/>
      <c r="J24" s="113"/>
      <c r="K24" s="113"/>
      <c r="L24" s="113"/>
      <c r="M24" s="113"/>
      <c r="N24" s="116"/>
      <c r="O24" s="99" t="s">
        <v>4</v>
      </c>
      <c r="P24" s="99">
        <f t="shared" si="1"/>
        <v>0</v>
      </c>
      <c r="Q24" s="153"/>
      <c r="R24" s="99" t="s">
        <v>4</v>
      </c>
      <c r="S24" s="100">
        <f t="shared" si="2"/>
        <v>0</v>
      </c>
      <c r="U24" s="337"/>
      <c r="W24" s="252"/>
      <c r="Y24" s="126" t="str">
        <f t="shared" si="3"/>
        <v xml:space="preserve"> </v>
      </c>
    </row>
    <row r="25" spans="2:25" ht="11.25" customHeight="1" thickBot="1" x14ac:dyDescent="0.2">
      <c r="B25" s="109"/>
      <c r="C25" s="105"/>
      <c r="D25" s="105"/>
      <c r="E25" s="55" t="str">
        <f t="shared" si="0"/>
        <v xml:space="preserve"> </v>
      </c>
      <c r="F25" s="113"/>
      <c r="G25" s="113"/>
      <c r="H25" s="113"/>
      <c r="I25" s="113"/>
      <c r="J25" s="113"/>
      <c r="K25" s="113"/>
      <c r="L25" s="113"/>
      <c r="M25" s="113"/>
      <c r="N25" s="116"/>
      <c r="O25" s="99" t="s">
        <v>4</v>
      </c>
      <c r="P25" s="99">
        <f t="shared" si="1"/>
        <v>0</v>
      </c>
      <c r="Q25" s="153"/>
      <c r="R25" s="99" t="s">
        <v>4</v>
      </c>
      <c r="S25" s="100">
        <f t="shared" si="2"/>
        <v>0</v>
      </c>
      <c r="U25" s="338"/>
      <c r="W25" s="252"/>
      <c r="Y25" s="126" t="str">
        <f t="shared" si="3"/>
        <v xml:space="preserve"> </v>
      </c>
    </row>
    <row r="26" spans="2:25" ht="11.25" customHeight="1" thickTop="1" x14ac:dyDescent="0.15">
      <c r="B26" s="109"/>
      <c r="C26" s="105"/>
      <c r="D26" s="105"/>
      <c r="E26" s="55" t="str">
        <f t="shared" si="0"/>
        <v xml:space="preserve"> </v>
      </c>
      <c r="F26" s="113"/>
      <c r="G26" s="113"/>
      <c r="H26" s="113"/>
      <c r="I26" s="113"/>
      <c r="J26" s="113"/>
      <c r="K26" s="113"/>
      <c r="L26" s="113"/>
      <c r="M26" s="113"/>
      <c r="N26" s="116"/>
      <c r="O26" s="99" t="s">
        <v>4</v>
      </c>
      <c r="P26" s="99">
        <f t="shared" si="1"/>
        <v>0</v>
      </c>
      <c r="Q26" s="153"/>
      <c r="R26" s="99" t="s">
        <v>4</v>
      </c>
      <c r="S26" s="100">
        <f t="shared" si="2"/>
        <v>0</v>
      </c>
      <c r="Y26" s="126" t="str">
        <f t="shared" si="3"/>
        <v xml:space="preserve"> </v>
      </c>
    </row>
    <row r="27" spans="2:25" x14ac:dyDescent="0.15">
      <c r="B27" s="109"/>
      <c r="C27" s="105"/>
      <c r="D27" s="105"/>
      <c r="E27" s="55" t="str">
        <f t="shared" si="0"/>
        <v xml:space="preserve"> </v>
      </c>
      <c r="F27" s="113"/>
      <c r="G27" s="113"/>
      <c r="H27" s="113"/>
      <c r="I27" s="113"/>
      <c r="J27" s="113"/>
      <c r="K27" s="113"/>
      <c r="L27" s="113"/>
      <c r="M27" s="113"/>
      <c r="N27" s="116"/>
      <c r="O27" s="99" t="s">
        <v>4</v>
      </c>
      <c r="P27" s="99">
        <f t="shared" si="1"/>
        <v>0</v>
      </c>
      <c r="Q27" s="153"/>
      <c r="R27" s="99" t="s">
        <v>4</v>
      </c>
      <c r="S27" s="100">
        <f t="shared" si="2"/>
        <v>0</v>
      </c>
      <c r="Y27" s="126" t="str">
        <f t="shared" si="3"/>
        <v xml:space="preserve"> </v>
      </c>
    </row>
    <row r="28" spans="2:25" x14ac:dyDescent="0.15">
      <c r="B28" s="109"/>
      <c r="C28" s="105"/>
      <c r="D28" s="105"/>
      <c r="E28" s="55" t="str">
        <f t="shared" si="0"/>
        <v xml:space="preserve"> </v>
      </c>
      <c r="F28" s="113"/>
      <c r="G28" s="113"/>
      <c r="H28" s="113"/>
      <c r="I28" s="113"/>
      <c r="J28" s="113"/>
      <c r="K28" s="113"/>
      <c r="L28" s="113"/>
      <c r="M28" s="113"/>
      <c r="N28" s="116"/>
      <c r="O28" s="99" t="s">
        <v>4</v>
      </c>
      <c r="P28" s="99">
        <f t="shared" si="1"/>
        <v>0</v>
      </c>
      <c r="Q28" s="153"/>
      <c r="R28" s="99" t="s">
        <v>4</v>
      </c>
      <c r="S28" s="100">
        <f t="shared" si="2"/>
        <v>0</v>
      </c>
      <c r="Y28" s="126" t="str">
        <f t="shared" si="3"/>
        <v xml:space="preserve"> </v>
      </c>
    </row>
    <row r="29" spans="2:25" x14ac:dyDescent="0.15">
      <c r="B29" s="109"/>
      <c r="C29" s="105"/>
      <c r="D29" s="105"/>
      <c r="E29" s="55" t="str">
        <f t="shared" si="0"/>
        <v xml:space="preserve"> </v>
      </c>
      <c r="F29" s="113"/>
      <c r="G29" s="113"/>
      <c r="H29" s="113"/>
      <c r="I29" s="113"/>
      <c r="J29" s="113"/>
      <c r="K29" s="113"/>
      <c r="L29" s="113"/>
      <c r="M29" s="113"/>
      <c r="N29" s="116"/>
      <c r="O29" s="99" t="s">
        <v>4</v>
      </c>
      <c r="P29" s="99">
        <f t="shared" si="1"/>
        <v>0</v>
      </c>
      <c r="Q29" s="153"/>
      <c r="R29" s="99" t="s">
        <v>4</v>
      </c>
      <c r="S29" s="100">
        <f t="shared" si="2"/>
        <v>0</v>
      </c>
      <c r="Y29" s="126" t="str">
        <f t="shared" si="3"/>
        <v xml:space="preserve"> </v>
      </c>
    </row>
    <row r="30" spans="2:25" x14ac:dyDescent="0.15">
      <c r="B30" s="109"/>
      <c r="C30" s="105"/>
      <c r="D30" s="105"/>
      <c r="E30" s="55" t="str">
        <f t="shared" si="0"/>
        <v xml:space="preserve"> </v>
      </c>
      <c r="F30" s="113"/>
      <c r="G30" s="113"/>
      <c r="H30" s="113"/>
      <c r="I30" s="113"/>
      <c r="J30" s="113"/>
      <c r="K30" s="113"/>
      <c r="L30" s="113"/>
      <c r="M30" s="113"/>
      <c r="N30" s="116"/>
      <c r="O30" s="99" t="s">
        <v>4</v>
      </c>
      <c r="P30" s="99">
        <f t="shared" si="1"/>
        <v>0</v>
      </c>
      <c r="Q30" s="153"/>
      <c r="R30" s="99" t="s">
        <v>4</v>
      </c>
      <c r="S30" s="100">
        <f t="shared" si="2"/>
        <v>0</v>
      </c>
      <c r="Y30" s="126" t="str">
        <f t="shared" si="3"/>
        <v xml:space="preserve"> </v>
      </c>
    </row>
    <row r="31" spans="2:25" x14ac:dyDescent="0.15">
      <c r="B31" s="109"/>
      <c r="C31" s="105"/>
      <c r="D31" s="105"/>
      <c r="E31" s="55" t="str">
        <f t="shared" si="0"/>
        <v xml:space="preserve"> </v>
      </c>
      <c r="F31" s="113"/>
      <c r="G31" s="113"/>
      <c r="H31" s="113"/>
      <c r="I31" s="113"/>
      <c r="J31" s="113"/>
      <c r="K31" s="113"/>
      <c r="L31" s="113"/>
      <c r="M31" s="113"/>
      <c r="N31" s="116"/>
      <c r="O31" s="99" t="s">
        <v>4</v>
      </c>
      <c r="P31" s="99">
        <f t="shared" si="1"/>
        <v>0</v>
      </c>
      <c r="Q31" s="153"/>
      <c r="R31" s="99" t="s">
        <v>4</v>
      </c>
      <c r="S31" s="100">
        <f t="shared" si="2"/>
        <v>0</v>
      </c>
      <c r="Y31" s="126" t="str">
        <f t="shared" si="3"/>
        <v xml:space="preserve"> </v>
      </c>
    </row>
    <row r="32" spans="2:25" x14ac:dyDescent="0.15">
      <c r="B32" s="109"/>
      <c r="C32" s="105"/>
      <c r="D32" s="105"/>
      <c r="E32" s="55" t="str">
        <f t="shared" si="0"/>
        <v xml:space="preserve"> </v>
      </c>
      <c r="F32" s="113"/>
      <c r="G32" s="113"/>
      <c r="H32" s="113"/>
      <c r="I32" s="113"/>
      <c r="J32" s="113"/>
      <c r="K32" s="113"/>
      <c r="L32" s="113"/>
      <c r="M32" s="113"/>
      <c r="N32" s="116"/>
      <c r="O32" s="99" t="s">
        <v>4</v>
      </c>
      <c r="P32" s="99">
        <f t="shared" si="1"/>
        <v>0</v>
      </c>
      <c r="Q32" s="153"/>
      <c r="R32" s="99" t="s">
        <v>4</v>
      </c>
      <c r="S32" s="100">
        <f t="shared" si="2"/>
        <v>0</v>
      </c>
      <c r="Y32" s="126" t="str">
        <f t="shared" si="3"/>
        <v xml:space="preserve"> </v>
      </c>
    </row>
    <row r="33" spans="2:25" x14ac:dyDescent="0.15">
      <c r="B33" s="109"/>
      <c r="C33" s="105"/>
      <c r="D33" s="105"/>
      <c r="E33" s="55" t="str">
        <f t="shared" si="0"/>
        <v xml:space="preserve"> </v>
      </c>
      <c r="F33" s="113"/>
      <c r="G33" s="113"/>
      <c r="H33" s="113"/>
      <c r="I33" s="113"/>
      <c r="J33" s="113"/>
      <c r="K33" s="113"/>
      <c r="L33" s="113"/>
      <c r="M33" s="113"/>
      <c r="N33" s="116"/>
      <c r="O33" s="99" t="s">
        <v>4</v>
      </c>
      <c r="P33" s="99">
        <f t="shared" si="1"/>
        <v>0</v>
      </c>
      <c r="Q33" s="153"/>
      <c r="R33" s="99" t="s">
        <v>4</v>
      </c>
      <c r="S33" s="100">
        <f t="shared" si="2"/>
        <v>0</v>
      </c>
      <c r="Y33" s="126" t="str">
        <f t="shared" si="3"/>
        <v xml:space="preserve"> </v>
      </c>
    </row>
    <row r="34" spans="2:25" x14ac:dyDescent="0.15">
      <c r="B34" s="109"/>
      <c r="C34" s="105"/>
      <c r="D34" s="105"/>
      <c r="E34" s="55" t="str">
        <f t="shared" si="0"/>
        <v xml:space="preserve"> </v>
      </c>
      <c r="F34" s="113"/>
      <c r="G34" s="113"/>
      <c r="H34" s="113"/>
      <c r="I34" s="113"/>
      <c r="J34" s="113"/>
      <c r="K34" s="113"/>
      <c r="L34" s="113"/>
      <c r="M34" s="113"/>
      <c r="N34" s="116"/>
      <c r="O34" s="99" t="s">
        <v>4</v>
      </c>
      <c r="P34" s="99">
        <f t="shared" si="1"/>
        <v>0</v>
      </c>
      <c r="Q34" s="153"/>
      <c r="R34" s="99" t="s">
        <v>4</v>
      </c>
      <c r="S34" s="100">
        <f t="shared" si="2"/>
        <v>0</v>
      </c>
      <c r="Y34" s="126" t="str">
        <f t="shared" si="3"/>
        <v xml:space="preserve"> </v>
      </c>
    </row>
    <row r="35" spans="2:25" x14ac:dyDescent="0.15">
      <c r="B35" s="109"/>
      <c r="C35" s="105"/>
      <c r="D35" s="105"/>
      <c r="E35" s="55" t="str">
        <f t="shared" si="0"/>
        <v xml:space="preserve"> </v>
      </c>
      <c r="F35" s="113"/>
      <c r="G35" s="113"/>
      <c r="H35" s="113"/>
      <c r="I35" s="113"/>
      <c r="J35" s="113"/>
      <c r="K35" s="113"/>
      <c r="L35" s="113"/>
      <c r="M35" s="113"/>
      <c r="N35" s="116"/>
      <c r="O35" s="99" t="s">
        <v>4</v>
      </c>
      <c r="P35" s="99">
        <f t="shared" si="1"/>
        <v>0</v>
      </c>
      <c r="Q35" s="153"/>
      <c r="R35" s="99" t="s">
        <v>4</v>
      </c>
      <c r="S35" s="100">
        <f t="shared" si="2"/>
        <v>0</v>
      </c>
      <c r="Y35" s="126" t="str">
        <f t="shared" si="3"/>
        <v xml:space="preserve"> </v>
      </c>
    </row>
    <row r="36" spans="2:25" x14ac:dyDescent="0.15">
      <c r="B36" s="109"/>
      <c r="C36" s="105"/>
      <c r="D36" s="105"/>
      <c r="E36" s="55" t="str">
        <f t="shared" si="0"/>
        <v xml:space="preserve"> </v>
      </c>
      <c r="F36" s="113"/>
      <c r="G36" s="113"/>
      <c r="H36" s="113"/>
      <c r="I36" s="113"/>
      <c r="J36" s="113"/>
      <c r="K36" s="113"/>
      <c r="L36" s="113"/>
      <c r="M36" s="113"/>
      <c r="N36" s="116"/>
      <c r="O36" s="99" t="s">
        <v>4</v>
      </c>
      <c r="P36" s="99">
        <f t="shared" si="1"/>
        <v>0</v>
      </c>
      <c r="Q36" s="153"/>
      <c r="R36" s="99" t="s">
        <v>4</v>
      </c>
      <c r="S36" s="100">
        <f t="shared" si="2"/>
        <v>0</v>
      </c>
      <c r="Y36" s="126" t="str">
        <f t="shared" si="3"/>
        <v xml:space="preserve"> </v>
      </c>
    </row>
    <row r="37" spans="2:25" x14ac:dyDescent="0.15">
      <c r="B37" s="109"/>
      <c r="C37" s="105"/>
      <c r="D37" s="105"/>
      <c r="E37" s="55" t="str">
        <f t="shared" si="0"/>
        <v xml:space="preserve"> </v>
      </c>
      <c r="F37" s="113"/>
      <c r="G37" s="113"/>
      <c r="H37" s="113"/>
      <c r="I37" s="113"/>
      <c r="J37" s="113"/>
      <c r="K37" s="113"/>
      <c r="L37" s="113"/>
      <c r="M37" s="113"/>
      <c r="N37" s="116"/>
      <c r="O37" s="99" t="s">
        <v>4</v>
      </c>
      <c r="P37" s="99">
        <f t="shared" si="1"/>
        <v>0</v>
      </c>
      <c r="Q37" s="153"/>
      <c r="R37" s="99" t="s">
        <v>4</v>
      </c>
      <c r="S37" s="100">
        <f t="shared" si="2"/>
        <v>0</v>
      </c>
      <c r="Y37" s="126" t="str">
        <f t="shared" si="3"/>
        <v xml:space="preserve"> </v>
      </c>
    </row>
    <row r="38" spans="2:25" x14ac:dyDescent="0.15">
      <c r="B38" s="109"/>
      <c r="C38" s="105"/>
      <c r="D38" s="105"/>
      <c r="E38" s="55" t="str">
        <f t="shared" si="0"/>
        <v xml:space="preserve"> </v>
      </c>
      <c r="F38" s="113"/>
      <c r="G38" s="113"/>
      <c r="H38" s="113"/>
      <c r="I38" s="113"/>
      <c r="J38" s="113"/>
      <c r="K38" s="113"/>
      <c r="L38" s="113"/>
      <c r="M38" s="113"/>
      <c r="N38" s="116"/>
      <c r="O38" s="99" t="s">
        <v>4</v>
      </c>
      <c r="P38" s="99">
        <f t="shared" si="1"/>
        <v>0</v>
      </c>
      <c r="Q38" s="153"/>
      <c r="R38" s="99" t="s">
        <v>4</v>
      </c>
      <c r="S38" s="100">
        <f t="shared" si="2"/>
        <v>0</v>
      </c>
      <c r="Y38" s="126" t="str">
        <f t="shared" si="3"/>
        <v xml:space="preserve"> </v>
      </c>
    </row>
    <row r="39" spans="2:25" x14ac:dyDescent="0.15">
      <c r="B39" s="109"/>
      <c r="C39" s="105"/>
      <c r="D39" s="105"/>
      <c r="E39" s="55" t="str">
        <f t="shared" si="0"/>
        <v xml:space="preserve"> </v>
      </c>
      <c r="F39" s="113"/>
      <c r="G39" s="113"/>
      <c r="H39" s="113"/>
      <c r="I39" s="113"/>
      <c r="J39" s="113"/>
      <c r="K39" s="113"/>
      <c r="L39" s="113"/>
      <c r="M39" s="113"/>
      <c r="N39" s="116"/>
      <c r="O39" s="99" t="s">
        <v>4</v>
      </c>
      <c r="P39" s="99">
        <f t="shared" si="1"/>
        <v>0</v>
      </c>
      <c r="Q39" s="153"/>
      <c r="R39" s="99" t="s">
        <v>4</v>
      </c>
      <c r="S39" s="100">
        <f t="shared" si="2"/>
        <v>0</v>
      </c>
      <c r="Y39" s="126" t="str">
        <f t="shared" si="3"/>
        <v xml:space="preserve"> </v>
      </c>
    </row>
    <row r="40" spans="2:25" x14ac:dyDescent="0.15">
      <c r="B40" s="109"/>
      <c r="C40" s="105"/>
      <c r="D40" s="105"/>
      <c r="E40" s="55" t="str">
        <f t="shared" si="0"/>
        <v xml:space="preserve"> </v>
      </c>
      <c r="F40" s="113"/>
      <c r="G40" s="113"/>
      <c r="H40" s="113"/>
      <c r="I40" s="113"/>
      <c r="J40" s="113"/>
      <c r="K40" s="113"/>
      <c r="L40" s="113"/>
      <c r="M40" s="113"/>
      <c r="N40" s="116"/>
      <c r="O40" s="99" t="s">
        <v>4</v>
      </c>
      <c r="P40" s="99">
        <f t="shared" si="1"/>
        <v>0</v>
      </c>
      <c r="Q40" s="153"/>
      <c r="R40" s="99" t="s">
        <v>4</v>
      </c>
      <c r="S40" s="100">
        <f t="shared" si="2"/>
        <v>0</v>
      </c>
      <c r="Y40" s="126" t="str">
        <f t="shared" si="3"/>
        <v xml:space="preserve"> </v>
      </c>
    </row>
    <row r="41" spans="2:25" x14ac:dyDescent="0.15">
      <c r="B41" s="109"/>
      <c r="C41" s="105"/>
      <c r="D41" s="105"/>
      <c r="E41" s="55" t="str">
        <f t="shared" si="0"/>
        <v xml:space="preserve"> </v>
      </c>
      <c r="F41" s="113"/>
      <c r="G41" s="113"/>
      <c r="H41" s="113"/>
      <c r="I41" s="113"/>
      <c r="J41" s="113"/>
      <c r="K41" s="113"/>
      <c r="L41" s="113"/>
      <c r="M41" s="113"/>
      <c r="N41" s="116"/>
      <c r="O41" s="99" t="s">
        <v>4</v>
      </c>
      <c r="P41" s="99">
        <f t="shared" si="1"/>
        <v>0</v>
      </c>
      <c r="Q41" s="153"/>
      <c r="R41" s="99" t="s">
        <v>4</v>
      </c>
      <c r="S41" s="100">
        <f t="shared" si="2"/>
        <v>0</v>
      </c>
      <c r="Y41" s="126" t="str">
        <f t="shared" si="3"/>
        <v xml:space="preserve"> </v>
      </c>
    </row>
    <row r="42" spans="2:25" x14ac:dyDescent="0.15">
      <c r="B42" s="109"/>
      <c r="C42" s="105"/>
      <c r="D42" s="105"/>
      <c r="E42" s="55" t="str">
        <f t="shared" si="0"/>
        <v xml:space="preserve"> </v>
      </c>
      <c r="F42" s="113"/>
      <c r="G42" s="113"/>
      <c r="H42" s="113"/>
      <c r="I42" s="113"/>
      <c r="J42" s="113"/>
      <c r="K42" s="113"/>
      <c r="L42" s="113"/>
      <c r="M42" s="113"/>
      <c r="N42" s="116"/>
      <c r="O42" s="99" t="s">
        <v>4</v>
      </c>
      <c r="P42" s="99">
        <f t="shared" si="1"/>
        <v>0</v>
      </c>
      <c r="Q42" s="153"/>
      <c r="R42" s="99" t="s">
        <v>4</v>
      </c>
      <c r="S42" s="100">
        <f t="shared" si="2"/>
        <v>0</v>
      </c>
      <c r="Y42" s="126" t="str">
        <f t="shared" si="3"/>
        <v xml:space="preserve"> </v>
      </c>
    </row>
    <row r="43" spans="2:25" x14ac:dyDescent="0.15">
      <c r="B43" s="109"/>
      <c r="C43" s="105"/>
      <c r="D43" s="105"/>
      <c r="E43" s="55" t="str">
        <f t="shared" si="0"/>
        <v xml:space="preserve"> </v>
      </c>
      <c r="F43" s="113"/>
      <c r="G43" s="113"/>
      <c r="H43" s="113"/>
      <c r="I43" s="113"/>
      <c r="J43" s="113"/>
      <c r="K43" s="113"/>
      <c r="L43" s="113"/>
      <c r="M43" s="113"/>
      <c r="N43" s="116"/>
      <c r="O43" s="99" t="s">
        <v>4</v>
      </c>
      <c r="P43" s="99">
        <f t="shared" si="1"/>
        <v>0</v>
      </c>
      <c r="Q43" s="153" t="s">
        <v>13</v>
      </c>
      <c r="R43" s="99" t="s">
        <v>4</v>
      </c>
      <c r="S43" s="100">
        <f t="shared" si="2"/>
        <v>0</v>
      </c>
      <c r="Y43" s="126" t="str">
        <f t="shared" si="3"/>
        <v xml:space="preserve"> </v>
      </c>
    </row>
    <row r="44" spans="2:25" x14ac:dyDescent="0.15">
      <c r="B44" s="109"/>
      <c r="C44" s="105"/>
      <c r="D44" s="105"/>
      <c r="E44" s="55" t="str">
        <f t="shared" si="0"/>
        <v xml:space="preserve"> </v>
      </c>
      <c r="F44" s="113"/>
      <c r="G44" s="113"/>
      <c r="H44" s="113"/>
      <c r="I44" s="113"/>
      <c r="J44" s="113"/>
      <c r="K44" s="113"/>
      <c r="L44" s="113"/>
      <c r="M44" s="113"/>
      <c r="N44" s="116"/>
      <c r="O44" s="99" t="s">
        <v>4</v>
      </c>
      <c r="P44" s="99">
        <f t="shared" si="1"/>
        <v>0</v>
      </c>
      <c r="Q44" s="153" t="s">
        <v>13</v>
      </c>
      <c r="R44" s="99" t="s">
        <v>4</v>
      </c>
      <c r="S44" s="100">
        <f t="shared" si="2"/>
        <v>0</v>
      </c>
      <c r="Y44" s="126" t="str">
        <f t="shared" si="3"/>
        <v xml:space="preserve"> </v>
      </c>
    </row>
    <row r="45" spans="2:25" x14ac:dyDescent="0.15">
      <c r="B45" s="109"/>
      <c r="C45" s="105"/>
      <c r="D45" s="105"/>
      <c r="E45" s="55" t="str">
        <f t="shared" si="0"/>
        <v xml:space="preserve"> </v>
      </c>
      <c r="F45" s="113"/>
      <c r="G45" s="113"/>
      <c r="H45" s="113"/>
      <c r="I45" s="113"/>
      <c r="J45" s="113"/>
      <c r="K45" s="113"/>
      <c r="L45" s="113"/>
      <c r="M45" s="113"/>
      <c r="N45" s="116"/>
      <c r="O45" s="99" t="s">
        <v>4</v>
      </c>
      <c r="P45" s="99">
        <f t="shared" si="1"/>
        <v>0</v>
      </c>
      <c r="Q45" s="153" t="s">
        <v>13</v>
      </c>
      <c r="R45" s="99" t="s">
        <v>4</v>
      </c>
      <c r="S45" s="100">
        <f t="shared" si="2"/>
        <v>0</v>
      </c>
      <c r="Y45" s="126" t="str">
        <f t="shared" si="3"/>
        <v xml:space="preserve"> </v>
      </c>
    </row>
    <row r="46" spans="2:25" x14ac:dyDescent="0.15">
      <c r="B46" s="109"/>
      <c r="C46" s="105"/>
      <c r="D46" s="105"/>
      <c r="E46" s="55" t="str">
        <f t="shared" si="0"/>
        <v xml:space="preserve"> </v>
      </c>
      <c r="F46" s="113"/>
      <c r="G46" s="113"/>
      <c r="H46" s="113"/>
      <c r="I46" s="113"/>
      <c r="J46" s="113"/>
      <c r="K46" s="113"/>
      <c r="L46" s="113"/>
      <c r="M46" s="113"/>
      <c r="N46" s="116"/>
      <c r="O46" s="99" t="s">
        <v>4</v>
      </c>
      <c r="P46" s="99">
        <f t="shared" si="1"/>
        <v>0</v>
      </c>
      <c r="Q46" s="153" t="s">
        <v>13</v>
      </c>
      <c r="R46" s="99" t="s">
        <v>4</v>
      </c>
      <c r="S46" s="100">
        <f t="shared" si="2"/>
        <v>0</v>
      </c>
      <c r="Y46" s="126" t="str">
        <f t="shared" si="3"/>
        <v xml:space="preserve"> </v>
      </c>
    </row>
    <row r="47" spans="2:25" x14ac:dyDescent="0.15">
      <c r="B47" s="109"/>
      <c r="C47" s="105"/>
      <c r="D47" s="105"/>
      <c r="E47" s="55" t="str">
        <f t="shared" si="0"/>
        <v xml:space="preserve"> </v>
      </c>
      <c r="F47" s="113"/>
      <c r="G47" s="113"/>
      <c r="H47" s="113"/>
      <c r="I47" s="113"/>
      <c r="J47" s="113"/>
      <c r="K47" s="113"/>
      <c r="L47" s="113"/>
      <c r="M47" s="113"/>
      <c r="N47" s="116"/>
      <c r="O47" s="99" t="s">
        <v>4</v>
      </c>
      <c r="P47" s="99">
        <f t="shared" si="1"/>
        <v>0</v>
      </c>
      <c r="Q47" s="153" t="s">
        <v>13</v>
      </c>
      <c r="R47" s="99" t="s">
        <v>4</v>
      </c>
      <c r="S47" s="100">
        <f t="shared" si="2"/>
        <v>0</v>
      </c>
      <c r="Y47" s="126" t="str">
        <f t="shared" si="3"/>
        <v xml:space="preserve"> </v>
      </c>
    </row>
    <row r="48" spans="2:25" x14ac:dyDescent="0.15">
      <c r="B48" s="109"/>
      <c r="C48" s="105"/>
      <c r="D48" s="105"/>
      <c r="E48" s="55" t="str">
        <f t="shared" si="0"/>
        <v xml:space="preserve"> </v>
      </c>
      <c r="F48" s="113"/>
      <c r="G48" s="113"/>
      <c r="H48" s="113"/>
      <c r="I48" s="113"/>
      <c r="J48" s="113"/>
      <c r="K48" s="113"/>
      <c r="L48" s="113"/>
      <c r="M48" s="113"/>
      <c r="N48" s="116"/>
      <c r="O48" s="99" t="s">
        <v>4</v>
      </c>
      <c r="P48" s="99">
        <f t="shared" si="1"/>
        <v>0</v>
      </c>
      <c r="Q48" s="153" t="s">
        <v>13</v>
      </c>
      <c r="R48" s="99" t="s">
        <v>4</v>
      </c>
      <c r="S48" s="100">
        <f t="shared" si="2"/>
        <v>0</v>
      </c>
      <c r="Y48" s="126" t="str">
        <f t="shared" si="3"/>
        <v xml:space="preserve"> </v>
      </c>
    </row>
    <row r="49" spans="2:25" x14ac:dyDescent="0.15">
      <c r="B49" s="109"/>
      <c r="C49" s="105"/>
      <c r="D49" s="105"/>
      <c r="E49" s="55" t="str">
        <f t="shared" si="0"/>
        <v xml:space="preserve"> </v>
      </c>
      <c r="F49" s="113"/>
      <c r="G49" s="113"/>
      <c r="H49" s="113"/>
      <c r="I49" s="113"/>
      <c r="J49" s="113"/>
      <c r="K49" s="113"/>
      <c r="L49" s="113"/>
      <c r="M49" s="113"/>
      <c r="N49" s="116"/>
      <c r="O49" s="99" t="s">
        <v>4</v>
      </c>
      <c r="P49" s="99">
        <f t="shared" si="1"/>
        <v>0</v>
      </c>
      <c r="Q49" s="153" t="s">
        <v>13</v>
      </c>
      <c r="R49" s="99" t="s">
        <v>4</v>
      </c>
      <c r="S49" s="100">
        <f t="shared" si="2"/>
        <v>0</v>
      </c>
      <c r="Y49" s="126" t="str">
        <f t="shared" si="3"/>
        <v xml:space="preserve"> </v>
      </c>
    </row>
    <row r="50" spans="2:25" x14ac:dyDescent="0.15">
      <c r="B50" s="109"/>
      <c r="C50" s="105"/>
      <c r="D50" s="105"/>
      <c r="E50" s="55" t="str">
        <f t="shared" si="0"/>
        <v xml:space="preserve"> </v>
      </c>
      <c r="F50" s="113"/>
      <c r="G50" s="113"/>
      <c r="H50" s="113"/>
      <c r="I50" s="113"/>
      <c r="J50" s="113"/>
      <c r="K50" s="113"/>
      <c r="L50" s="113"/>
      <c r="M50" s="113"/>
      <c r="N50" s="116"/>
      <c r="O50" s="99" t="s">
        <v>4</v>
      </c>
      <c r="P50" s="99">
        <f t="shared" si="1"/>
        <v>0</v>
      </c>
      <c r="Q50" s="153" t="s">
        <v>13</v>
      </c>
      <c r="R50" s="99" t="s">
        <v>4</v>
      </c>
      <c r="S50" s="100">
        <f t="shared" si="2"/>
        <v>0</v>
      </c>
      <c r="Y50" s="126" t="str">
        <f t="shared" si="3"/>
        <v xml:space="preserve"> </v>
      </c>
    </row>
    <row r="51" spans="2:25" x14ac:dyDescent="0.15">
      <c r="B51" s="109"/>
      <c r="C51" s="105"/>
      <c r="D51" s="105"/>
      <c r="E51" s="55" t="str">
        <f t="shared" si="0"/>
        <v xml:space="preserve"> </v>
      </c>
      <c r="F51" s="113"/>
      <c r="G51" s="113"/>
      <c r="H51" s="113"/>
      <c r="I51" s="113"/>
      <c r="J51" s="113"/>
      <c r="K51" s="113"/>
      <c r="L51" s="113"/>
      <c r="M51" s="113"/>
      <c r="N51" s="116"/>
      <c r="O51" s="99" t="s">
        <v>4</v>
      </c>
      <c r="P51" s="99">
        <f t="shared" si="1"/>
        <v>0</v>
      </c>
      <c r="Q51" s="153" t="s">
        <v>13</v>
      </c>
      <c r="R51" s="99" t="s">
        <v>4</v>
      </c>
      <c r="S51" s="100">
        <f t="shared" si="2"/>
        <v>0</v>
      </c>
      <c r="Y51" s="126" t="str">
        <f t="shared" si="3"/>
        <v xml:space="preserve"> </v>
      </c>
    </row>
    <row r="52" spans="2:25" x14ac:dyDescent="0.15">
      <c r="B52" s="109"/>
      <c r="C52" s="105"/>
      <c r="D52" s="105"/>
      <c r="E52" s="55" t="str">
        <f t="shared" si="0"/>
        <v xml:space="preserve"> </v>
      </c>
      <c r="F52" s="113"/>
      <c r="G52" s="113"/>
      <c r="H52" s="113"/>
      <c r="I52" s="113"/>
      <c r="J52" s="113"/>
      <c r="K52" s="113"/>
      <c r="L52" s="113"/>
      <c r="M52" s="113"/>
      <c r="N52" s="116"/>
      <c r="O52" s="99" t="s">
        <v>4</v>
      </c>
      <c r="P52" s="99">
        <f t="shared" si="1"/>
        <v>0</v>
      </c>
      <c r="Q52" s="153" t="s">
        <v>13</v>
      </c>
      <c r="R52" s="99" t="s">
        <v>4</v>
      </c>
      <c r="S52" s="100">
        <f t="shared" si="2"/>
        <v>0</v>
      </c>
      <c r="Y52" s="126" t="str">
        <f t="shared" si="3"/>
        <v xml:space="preserve"> </v>
      </c>
    </row>
    <row r="53" spans="2:25" x14ac:dyDescent="0.15">
      <c r="B53" s="109"/>
      <c r="C53" s="105"/>
      <c r="D53" s="105"/>
      <c r="E53" s="55" t="str">
        <f t="shared" si="0"/>
        <v xml:space="preserve"> </v>
      </c>
      <c r="F53" s="113"/>
      <c r="G53" s="113"/>
      <c r="H53" s="113"/>
      <c r="I53" s="113"/>
      <c r="J53" s="113"/>
      <c r="K53" s="113"/>
      <c r="L53" s="113"/>
      <c r="M53" s="113"/>
      <c r="N53" s="116"/>
      <c r="O53" s="99" t="s">
        <v>4</v>
      </c>
      <c r="P53" s="99">
        <f t="shared" si="1"/>
        <v>0</v>
      </c>
      <c r="Q53" s="153" t="s">
        <v>13</v>
      </c>
      <c r="R53" s="99" t="s">
        <v>4</v>
      </c>
      <c r="S53" s="100">
        <f t="shared" si="2"/>
        <v>0</v>
      </c>
      <c r="Y53" s="126" t="str">
        <f t="shared" si="3"/>
        <v xml:space="preserve"> </v>
      </c>
    </row>
    <row r="54" spans="2:25" x14ac:dyDescent="0.15">
      <c r="B54" s="109"/>
      <c r="C54" s="105"/>
      <c r="D54" s="105"/>
      <c r="E54" s="55" t="str">
        <f t="shared" si="0"/>
        <v xml:space="preserve"> </v>
      </c>
      <c r="F54" s="113"/>
      <c r="G54" s="113"/>
      <c r="H54" s="113"/>
      <c r="I54" s="113"/>
      <c r="J54" s="113"/>
      <c r="K54" s="113"/>
      <c r="L54" s="113"/>
      <c r="M54" s="113"/>
      <c r="N54" s="116"/>
      <c r="O54" s="99" t="s">
        <v>4</v>
      </c>
      <c r="P54" s="99">
        <f t="shared" si="1"/>
        <v>0</v>
      </c>
      <c r="Q54" s="153" t="s">
        <v>13</v>
      </c>
      <c r="R54" s="99" t="s">
        <v>4</v>
      </c>
      <c r="S54" s="100">
        <f t="shared" si="2"/>
        <v>0</v>
      </c>
      <c r="Y54" s="126" t="str">
        <f t="shared" si="3"/>
        <v xml:space="preserve"> </v>
      </c>
    </row>
    <row r="55" spans="2:25" x14ac:dyDescent="0.15">
      <c r="B55" s="109"/>
      <c r="C55" s="105"/>
      <c r="D55" s="105"/>
      <c r="E55" s="55" t="str">
        <f t="shared" si="0"/>
        <v xml:space="preserve"> </v>
      </c>
      <c r="F55" s="113"/>
      <c r="G55" s="113"/>
      <c r="H55" s="113"/>
      <c r="I55" s="113"/>
      <c r="J55" s="113"/>
      <c r="K55" s="113"/>
      <c r="L55" s="113"/>
      <c r="M55" s="113"/>
      <c r="N55" s="116"/>
      <c r="O55" s="99" t="s">
        <v>4</v>
      </c>
      <c r="P55" s="99">
        <f t="shared" si="1"/>
        <v>0</v>
      </c>
      <c r="Q55" s="153" t="s">
        <v>13</v>
      </c>
      <c r="R55" s="99" t="s">
        <v>4</v>
      </c>
      <c r="S55" s="100">
        <f t="shared" si="2"/>
        <v>0</v>
      </c>
      <c r="Y55" s="126" t="str">
        <f t="shared" si="3"/>
        <v xml:space="preserve"> </v>
      </c>
    </row>
    <row r="56" spans="2:25" x14ac:dyDescent="0.15">
      <c r="B56" s="109"/>
      <c r="C56" s="105"/>
      <c r="D56" s="105"/>
      <c r="E56" s="55" t="str">
        <f t="shared" si="0"/>
        <v xml:space="preserve"> </v>
      </c>
      <c r="F56" s="113"/>
      <c r="G56" s="113"/>
      <c r="H56" s="113"/>
      <c r="I56" s="113"/>
      <c r="J56" s="113"/>
      <c r="K56" s="113"/>
      <c r="L56" s="113"/>
      <c r="M56" s="113"/>
      <c r="N56" s="116"/>
      <c r="O56" s="99" t="s">
        <v>4</v>
      </c>
      <c r="P56" s="99">
        <f t="shared" si="1"/>
        <v>0</v>
      </c>
      <c r="Q56" s="153" t="s">
        <v>13</v>
      </c>
      <c r="R56" s="99" t="s">
        <v>4</v>
      </c>
      <c r="S56" s="100">
        <f t="shared" si="2"/>
        <v>0</v>
      </c>
      <c r="Y56" s="126" t="str">
        <f t="shared" si="3"/>
        <v xml:space="preserve"> </v>
      </c>
    </row>
    <row r="57" spans="2:25" x14ac:dyDescent="0.15">
      <c r="B57" s="109"/>
      <c r="C57" s="105"/>
      <c r="D57" s="105"/>
      <c r="E57" s="55" t="str">
        <f t="shared" si="0"/>
        <v xml:space="preserve"> </v>
      </c>
      <c r="F57" s="113"/>
      <c r="G57" s="113"/>
      <c r="H57" s="113"/>
      <c r="I57" s="113"/>
      <c r="J57" s="113"/>
      <c r="K57" s="113"/>
      <c r="L57" s="113"/>
      <c r="M57" s="113"/>
      <c r="N57" s="116"/>
      <c r="O57" s="99" t="s">
        <v>4</v>
      </c>
      <c r="P57" s="99">
        <f t="shared" si="1"/>
        <v>0</v>
      </c>
      <c r="Q57" s="153" t="s">
        <v>13</v>
      </c>
      <c r="R57" s="99" t="s">
        <v>4</v>
      </c>
      <c r="S57" s="100">
        <f t="shared" si="2"/>
        <v>0</v>
      </c>
      <c r="Y57" s="126" t="str">
        <f t="shared" si="3"/>
        <v xml:space="preserve"> </v>
      </c>
    </row>
    <row r="58" spans="2:25" x14ac:dyDescent="0.15">
      <c r="B58" s="109"/>
      <c r="C58" s="105"/>
      <c r="D58" s="105"/>
      <c r="E58" s="55" t="str">
        <f t="shared" si="0"/>
        <v xml:space="preserve"> </v>
      </c>
      <c r="F58" s="113"/>
      <c r="G58" s="113"/>
      <c r="H58" s="113"/>
      <c r="I58" s="113"/>
      <c r="J58" s="113"/>
      <c r="K58" s="113"/>
      <c r="L58" s="113"/>
      <c r="M58" s="113"/>
      <c r="N58" s="116"/>
      <c r="O58" s="99" t="s">
        <v>4</v>
      </c>
      <c r="P58" s="99">
        <f t="shared" si="1"/>
        <v>0</v>
      </c>
      <c r="Q58" s="153" t="s">
        <v>13</v>
      </c>
      <c r="R58" s="99" t="s">
        <v>4</v>
      </c>
      <c r="S58" s="100">
        <f t="shared" si="2"/>
        <v>0</v>
      </c>
      <c r="Y58" s="126" t="str">
        <f t="shared" si="3"/>
        <v xml:space="preserve"> </v>
      </c>
    </row>
    <row r="59" spans="2:25" x14ac:dyDescent="0.15">
      <c r="B59" s="109"/>
      <c r="C59" s="105"/>
      <c r="D59" s="105"/>
      <c r="E59" s="55" t="str">
        <f t="shared" si="0"/>
        <v xml:space="preserve"> </v>
      </c>
      <c r="F59" s="113"/>
      <c r="G59" s="113"/>
      <c r="H59" s="113"/>
      <c r="I59" s="113"/>
      <c r="J59" s="113"/>
      <c r="K59" s="113"/>
      <c r="L59" s="113"/>
      <c r="M59" s="113"/>
      <c r="N59" s="116"/>
      <c r="O59" s="99" t="s">
        <v>4</v>
      </c>
      <c r="P59" s="99">
        <f t="shared" si="1"/>
        <v>0</v>
      </c>
      <c r="Q59" s="153" t="s">
        <v>13</v>
      </c>
      <c r="R59" s="99" t="s">
        <v>4</v>
      </c>
      <c r="S59" s="100">
        <f t="shared" si="2"/>
        <v>0</v>
      </c>
      <c r="Y59" s="126" t="str">
        <f t="shared" si="3"/>
        <v xml:space="preserve"> </v>
      </c>
    </row>
    <row r="60" spans="2:25" x14ac:dyDescent="0.15">
      <c r="B60" s="109"/>
      <c r="C60" s="105"/>
      <c r="D60" s="105"/>
      <c r="E60" s="55" t="str">
        <f t="shared" si="0"/>
        <v xml:space="preserve"> </v>
      </c>
      <c r="F60" s="113"/>
      <c r="G60" s="113"/>
      <c r="H60" s="113"/>
      <c r="I60" s="113"/>
      <c r="J60" s="113"/>
      <c r="K60" s="113"/>
      <c r="L60" s="113"/>
      <c r="M60" s="113"/>
      <c r="N60" s="116"/>
      <c r="O60" s="99" t="s">
        <v>4</v>
      </c>
      <c r="P60" s="99">
        <f t="shared" si="1"/>
        <v>0</v>
      </c>
      <c r="Q60" s="153" t="s">
        <v>13</v>
      </c>
      <c r="R60" s="99" t="s">
        <v>4</v>
      </c>
      <c r="S60" s="100">
        <f t="shared" si="2"/>
        <v>0</v>
      </c>
      <c r="Y60" s="126" t="str">
        <f t="shared" si="3"/>
        <v xml:space="preserve"> </v>
      </c>
    </row>
    <row r="61" spans="2:25" x14ac:dyDescent="0.15">
      <c r="B61" s="109"/>
      <c r="C61" s="105"/>
      <c r="D61" s="105"/>
      <c r="E61" s="55" t="str">
        <f t="shared" si="0"/>
        <v xml:space="preserve"> </v>
      </c>
      <c r="F61" s="113"/>
      <c r="G61" s="113"/>
      <c r="H61" s="113"/>
      <c r="I61" s="113"/>
      <c r="J61" s="113"/>
      <c r="K61" s="113"/>
      <c r="L61" s="113"/>
      <c r="M61" s="113"/>
      <c r="N61" s="116"/>
      <c r="O61" s="99" t="s">
        <v>4</v>
      </c>
      <c r="P61" s="99">
        <f t="shared" si="1"/>
        <v>0</v>
      </c>
      <c r="Q61" s="153" t="s">
        <v>13</v>
      </c>
      <c r="R61" s="99" t="s">
        <v>4</v>
      </c>
      <c r="S61" s="100">
        <f t="shared" si="2"/>
        <v>0</v>
      </c>
      <c r="Y61" s="126" t="str">
        <f t="shared" si="3"/>
        <v xml:space="preserve"> </v>
      </c>
    </row>
    <row r="62" spans="2:25" x14ac:dyDescent="0.15">
      <c r="B62" s="109"/>
      <c r="C62" s="105"/>
      <c r="D62" s="105"/>
      <c r="E62" s="55" t="str">
        <f t="shared" si="0"/>
        <v xml:space="preserve"> </v>
      </c>
      <c r="F62" s="113"/>
      <c r="G62" s="113"/>
      <c r="H62" s="113"/>
      <c r="I62" s="113"/>
      <c r="J62" s="113"/>
      <c r="K62" s="113"/>
      <c r="L62" s="113"/>
      <c r="M62" s="113"/>
      <c r="N62" s="116"/>
      <c r="O62" s="99" t="s">
        <v>4</v>
      </c>
      <c r="P62" s="99">
        <f t="shared" si="1"/>
        <v>0</v>
      </c>
      <c r="Q62" s="153" t="s">
        <v>13</v>
      </c>
      <c r="R62" s="99" t="s">
        <v>4</v>
      </c>
      <c r="S62" s="100">
        <f t="shared" si="2"/>
        <v>0</v>
      </c>
      <c r="Y62" s="126" t="str">
        <f t="shared" si="3"/>
        <v xml:space="preserve"> </v>
      </c>
    </row>
    <row r="63" spans="2:25" x14ac:dyDescent="0.15">
      <c r="B63" s="109"/>
      <c r="C63" s="105"/>
      <c r="D63" s="105"/>
      <c r="E63" s="55" t="str">
        <f t="shared" si="0"/>
        <v xml:space="preserve"> </v>
      </c>
      <c r="F63" s="113"/>
      <c r="G63" s="113"/>
      <c r="H63" s="113"/>
      <c r="I63" s="113"/>
      <c r="J63" s="113"/>
      <c r="K63" s="113"/>
      <c r="L63" s="113"/>
      <c r="M63" s="113"/>
      <c r="N63" s="116"/>
      <c r="O63" s="99" t="s">
        <v>4</v>
      </c>
      <c r="P63" s="99">
        <f t="shared" si="1"/>
        <v>0</v>
      </c>
      <c r="Q63" s="153" t="s">
        <v>13</v>
      </c>
      <c r="R63" s="99" t="s">
        <v>4</v>
      </c>
      <c r="S63" s="100">
        <f t="shared" si="2"/>
        <v>0</v>
      </c>
      <c r="Y63" s="126" t="str">
        <f t="shared" si="3"/>
        <v xml:space="preserve"> </v>
      </c>
    </row>
    <row r="64" spans="2:25" x14ac:dyDescent="0.15">
      <c r="B64" s="109"/>
      <c r="C64" s="105"/>
      <c r="D64" s="105"/>
      <c r="E64" s="55" t="str">
        <f t="shared" si="0"/>
        <v xml:space="preserve"> </v>
      </c>
      <c r="F64" s="113"/>
      <c r="G64" s="113"/>
      <c r="H64" s="113"/>
      <c r="I64" s="113"/>
      <c r="J64" s="113"/>
      <c r="K64" s="113"/>
      <c r="L64" s="113"/>
      <c r="M64" s="113"/>
      <c r="N64" s="116"/>
      <c r="O64" s="99" t="s">
        <v>4</v>
      </c>
      <c r="P64" s="99">
        <f t="shared" si="1"/>
        <v>0</v>
      </c>
      <c r="Q64" s="153" t="s">
        <v>13</v>
      </c>
      <c r="R64" s="99" t="s">
        <v>4</v>
      </c>
      <c r="S64" s="100">
        <f t="shared" si="2"/>
        <v>0</v>
      </c>
      <c r="Y64" s="126" t="str">
        <f t="shared" si="3"/>
        <v xml:space="preserve"> </v>
      </c>
    </row>
    <row r="65" spans="2:25" x14ac:dyDescent="0.15">
      <c r="B65" s="109"/>
      <c r="C65" s="105"/>
      <c r="D65" s="105"/>
      <c r="E65" s="55" t="str">
        <f t="shared" si="0"/>
        <v xml:space="preserve"> </v>
      </c>
      <c r="F65" s="113"/>
      <c r="G65" s="113"/>
      <c r="H65" s="113"/>
      <c r="I65" s="113"/>
      <c r="J65" s="113"/>
      <c r="K65" s="113"/>
      <c r="L65" s="113"/>
      <c r="M65" s="113"/>
      <c r="N65" s="116"/>
      <c r="O65" s="99" t="s">
        <v>4</v>
      </c>
      <c r="P65" s="99">
        <f t="shared" si="1"/>
        <v>0</v>
      </c>
      <c r="Q65" s="153" t="s">
        <v>13</v>
      </c>
      <c r="R65" s="99" t="s">
        <v>4</v>
      </c>
      <c r="S65" s="100">
        <f t="shared" si="2"/>
        <v>0</v>
      </c>
      <c r="Y65" s="126" t="str">
        <f t="shared" si="3"/>
        <v xml:space="preserve"> </v>
      </c>
    </row>
    <row r="66" spans="2:25" x14ac:dyDescent="0.15">
      <c r="B66" s="109"/>
      <c r="C66" s="105"/>
      <c r="D66" s="105"/>
      <c r="E66" s="55" t="str">
        <f t="shared" si="0"/>
        <v xml:space="preserve"> </v>
      </c>
      <c r="F66" s="113"/>
      <c r="G66" s="113"/>
      <c r="H66" s="113"/>
      <c r="I66" s="113"/>
      <c r="J66" s="113"/>
      <c r="K66" s="113"/>
      <c r="L66" s="113"/>
      <c r="M66" s="113"/>
      <c r="N66" s="116"/>
      <c r="O66" s="99" t="s">
        <v>4</v>
      </c>
      <c r="P66" s="99">
        <f t="shared" si="1"/>
        <v>0</v>
      </c>
      <c r="Q66" s="153" t="s">
        <v>13</v>
      </c>
      <c r="R66" s="99" t="s">
        <v>4</v>
      </c>
      <c r="S66" s="100">
        <f t="shared" si="2"/>
        <v>0</v>
      </c>
      <c r="Y66" s="126" t="str">
        <f t="shared" si="3"/>
        <v xml:space="preserve"> </v>
      </c>
    </row>
    <row r="67" spans="2:25" x14ac:dyDescent="0.15">
      <c r="B67" s="109"/>
      <c r="C67" s="105"/>
      <c r="D67" s="105"/>
      <c r="E67" s="55" t="str">
        <f t="shared" si="0"/>
        <v xml:space="preserve"> </v>
      </c>
      <c r="F67" s="113"/>
      <c r="G67" s="113"/>
      <c r="H67" s="113"/>
      <c r="I67" s="113"/>
      <c r="J67" s="113"/>
      <c r="K67" s="113"/>
      <c r="L67" s="113"/>
      <c r="M67" s="113"/>
      <c r="N67" s="116"/>
      <c r="O67" s="99" t="s">
        <v>4</v>
      </c>
      <c r="P67" s="99">
        <f t="shared" si="1"/>
        <v>0</v>
      </c>
      <c r="Q67" s="153" t="s">
        <v>13</v>
      </c>
      <c r="R67" s="99" t="s">
        <v>4</v>
      </c>
      <c r="S67" s="100">
        <f t="shared" si="2"/>
        <v>0</v>
      </c>
      <c r="Y67" s="126" t="str">
        <f t="shared" si="3"/>
        <v xml:space="preserve"> </v>
      </c>
    </row>
    <row r="68" spans="2:25" x14ac:dyDescent="0.15">
      <c r="B68" s="109"/>
      <c r="C68" s="105"/>
      <c r="D68" s="105"/>
      <c r="E68" s="55" t="str">
        <f t="shared" si="0"/>
        <v xml:space="preserve"> </v>
      </c>
      <c r="F68" s="113"/>
      <c r="G68" s="113"/>
      <c r="H68" s="113"/>
      <c r="I68" s="113"/>
      <c r="J68" s="113"/>
      <c r="K68" s="113"/>
      <c r="L68" s="113"/>
      <c r="M68" s="113"/>
      <c r="N68" s="116"/>
      <c r="O68" s="99" t="s">
        <v>4</v>
      </c>
      <c r="P68" s="99">
        <f t="shared" si="1"/>
        <v>0</v>
      </c>
      <c r="Q68" s="153" t="s">
        <v>13</v>
      </c>
      <c r="R68" s="99" t="s">
        <v>4</v>
      </c>
      <c r="S68" s="100">
        <f t="shared" si="2"/>
        <v>0</v>
      </c>
      <c r="Y68" s="126" t="str">
        <f t="shared" si="3"/>
        <v xml:space="preserve"> </v>
      </c>
    </row>
    <row r="69" spans="2:25" x14ac:dyDescent="0.15">
      <c r="B69" s="109"/>
      <c r="C69" s="105"/>
      <c r="D69" s="105"/>
      <c r="E69" s="55" t="str">
        <f t="shared" si="0"/>
        <v xml:space="preserve"> </v>
      </c>
      <c r="F69" s="113"/>
      <c r="G69" s="113"/>
      <c r="H69" s="113"/>
      <c r="I69" s="113"/>
      <c r="J69" s="113"/>
      <c r="K69" s="113"/>
      <c r="L69" s="113"/>
      <c r="M69" s="113"/>
      <c r="N69" s="116"/>
      <c r="O69" s="99" t="s">
        <v>4</v>
      </c>
      <c r="P69" s="99">
        <f t="shared" si="1"/>
        <v>0</v>
      </c>
      <c r="Q69" s="153" t="s">
        <v>13</v>
      </c>
      <c r="R69" s="99" t="s">
        <v>4</v>
      </c>
      <c r="S69" s="100">
        <f t="shared" si="2"/>
        <v>0</v>
      </c>
      <c r="Y69" s="126" t="str">
        <f t="shared" si="3"/>
        <v xml:space="preserve"> </v>
      </c>
    </row>
    <row r="70" spans="2:25" x14ac:dyDescent="0.15">
      <c r="B70" s="109"/>
      <c r="C70" s="105"/>
      <c r="D70" s="105"/>
      <c r="E70" s="55" t="str">
        <f t="shared" si="0"/>
        <v xml:space="preserve"> </v>
      </c>
      <c r="F70" s="113"/>
      <c r="G70" s="113"/>
      <c r="H70" s="113"/>
      <c r="I70" s="113"/>
      <c r="J70" s="113"/>
      <c r="K70" s="113"/>
      <c r="L70" s="113"/>
      <c r="M70" s="113"/>
      <c r="N70" s="116"/>
      <c r="O70" s="99" t="s">
        <v>4</v>
      </c>
      <c r="P70" s="99">
        <f t="shared" si="1"/>
        <v>0</v>
      </c>
      <c r="Q70" s="153" t="s">
        <v>13</v>
      </c>
      <c r="R70" s="99" t="s">
        <v>4</v>
      </c>
      <c r="S70" s="100">
        <f t="shared" si="2"/>
        <v>0</v>
      </c>
      <c r="Y70" s="126" t="str">
        <f t="shared" si="3"/>
        <v xml:space="preserve"> </v>
      </c>
    </row>
    <row r="71" spans="2:25" x14ac:dyDescent="0.15">
      <c r="B71" s="109"/>
      <c r="C71" s="105"/>
      <c r="D71" s="105"/>
      <c r="E71" s="55" t="str">
        <f t="shared" si="0"/>
        <v xml:space="preserve"> </v>
      </c>
      <c r="F71" s="113"/>
      <c r="G71" s="113"/>
      <c r="H71" s="113"/>
      <c r="I71" s="113"/>
      <c r="J71" s="113"/>
      <c r="K71" s="113"/>
      <c r="L71" s="113"/>
      <c r="M71" s="113"/>
      <c r="N71" s="116"/>
      <c r="O71" s="99" t="s">
        <v>4</v>
      </c>
      <c r="P71" s="99">
        <f t="shared" si="1"/>
        <v>0</v>
      </c>
      <c r="Q71" s="153" t="s">
        <v>13</v>
      </c>
      <c r="R71" s="99" t="s">
        <v>4</v>
      </c>
      <c r="S71" s="100">
        <f t="shared" si="2"/>
        <v>0</v>
      </c>
      <c r="Y71" s="126" t="str">
        <f t="shared" si="3"/>
        <v xml:space="preserve"> </v>
      </c>
    </row>
    <row r="72" spans="2:25" x14ac:dyDescent="0.15">
      <c r="B72" s="109"/>
      <c r="C72" s="105"/>
      <c r="D72" s="105"/>
      <c r="E72" s="55" t="str">
        <f t="shared" si="0"/>
        <v xml:space="preserve"> </v>
      </c>
      <c r="F72" s="113"/>
      <c r="G72" s="113"/>
      <c r="H72" s="113"/>
      <c r="I72" s="113"/>
      <c r="J72" s="113"/>
      <c r="K72" s="113"/>
      <c r="L72" s="113"/>
      <c r="M72" s="113"/>
      <c r="N72" s="116"/>
      <c r="O72" s="99" t="s">
        <v>4</v>
      </c>
      <c r="P72" s="99">
        <f t="shared" si="1"/>
        <v>0</v>
      </c>
      <c r="Q72" s="153" t="s">
        <v>13</v>
      </c>
      <c r="R72" s="99" t="s">
        <v>4</v>
      </c>
      <c r="S72" s="100">
        <f t="shared" si="2"/>
        <v>0</v>
      </c>
      <c r="Y72" s="126" t="str">
        <f t="shared" si="3"/>
        <v xml:space="preserve"> </v>
      </c>
    </row>
    <row r="73" spans="2:25" x14ac:dyDescent="0.15">
      <c r="B73" s="109"/>
      <c r="C73" s="105"/>
      <c r="D73" s="105"/>
      <c r="E73" s="55" t="str">
        <f t="shared" si="0"/>
        <v xml:space="preserve"> </v>
      </c>
      <c r="F73" s="113"/>
      <c r="G73" s="113"/>
      <c r="H73" s="113"/>
      <c r="I73" s="113"/>
      <c r="J73" s="113"/>
      <c r="K73" s="113"/>
      <c r="L73" s="113"/>
      <c r="M73" s="113"/>
      <c r="N73" s="116"/>
      <c r="O73" s="99" t="s">
        <v>4</v>
      </c>
      <c r="P73" s="99">
        <f t="shared" si="1"/>
        <v>0</v>
      </c>
      <c r="Q73" s="153" t="s">
        <v>13</v>
      </c>
      <c r="R73" s="99" t="s">
        <v>4</v>
      </c>
      <c r="S73" s="100">
        <f t="shared" si="2"/>
        <v>0</v>
      </c>
      <c r="Y73" s="126" t="str">
        <f t="shared" si="3"/>
        <v xml:space="preserve"> </v>
      </c>
    </row>
    <row r="74" spans="2:25" x14ac:dyDescent="0.15">
      <c r="B74" s="109"/>
      <c r="C74" s="105"/>
      <c r="D74" s="105"/>
      <c r="E74" s="55" t="str">
        <f t="shared" si="0"/>
        <v xml:space="preserve"> </v>
      </c>
      <c r="F74" s="113"/>
      <c r="G74" s="113"/>
      <c r="H74" s="113"/>
      <c r="I74" s="113"/>
      <c r="J74" s="113"/>
      <c r="K74" s="113"/>
      <c r="L74" s="113"/>
      <c r="M74" s="113"/>
      <c r="N74" s="116"/>
      <c r="O74" s="99" t="s">
        <v>4</v>
      </c>
      <c r="P74" s="99">
        <f t="shared" si="1"/>
        <v>0</v>
      </c>
      <c r="Q74" s="153" t="s">
        <v>13</v>
      </c>
      <c r="R74" s="99" t="s">
        <v>4</v>
      </c>
      <c r="S74" s="100">
        <f t="shared" si="2"/>
        <v>0</v>
      </c>
      <c r="Y74" s="126" t="str">
        <f t="shared" si="3"/>
        <v xml:space="preserve"> </v>
      </c>
    </row>
    <row r="75" spans="2:25" x14ac:dyDescent="0.15">
      <c r="B75" s="109"/>
      <c r="C75" s="105"/>
      <c r="D75" s="105"/>
      <c r="E75" s="55" t="str">
        <f t="shared" ref="E75:E129" si="4">IF(OR(C75=0,D75=0)," ",TEXT(DATE(Y75,C75,D75),"aaa"))</f>
        <v xml:space="preserve"> </v>
      </c>
      <c r="F75" s="113"/>
      <c r="G75" s="113"/>
      <c r="H75" s="113"/>
      <c r="I75" s="113"/>
      <c r="J75" s="113"/>
      <c r="K75" s="113"/>
      <c r="L75" s="113"/>
      <c r="M75" s="113"/>
      <c r="N75" s="116"/>
      <c r="O75" s="99" t="s">
        <v>4</v>
      </c>
      <c r="P75" s="99">
        <f t="shared" ref="P75:P129" si="5">IF(N(N75)&lt;=0,P74-N(N75),P74+N75)</f>
        <v>0</v>
      </c>
      <c r="Q75" s="153" t="s">
        <v>13</v>
      </c>
      <c r="R75" s="99" t="s">
        <v>4</v>
      </c>
      <c r="S75" s="100">
        <f t="shared" ref="S75:S129" si="6">IF(N(Q75)&lt;=0,S74-N(Q75),S74+Q75)</f>
        <v>0</v>
      </c>
      <c r="Y75" s="126" t="str">
        <f t="shared" ref="Y75:Y129" si="7">IF(C75=0," ",IF(3&lt;C75,2020,2021))</f>
        <v xml:space="preserve"> </v>
      </c>
    </row>
    <row r="76" spans="2:25" x14ac:dyDescent="0.15">
      <c r="B76" s="109"/>
      <c r="C76" s="105"/>
      <c r="D76" s="105"/>
      <c r="E76" s="55" t="str">
        <f t="shared" si="4"/>
        <v xml:space="preserve"> </v>
      </c>
      <c r="F76" s="113"/>
      <c r="G76" s="113"/>
      <c r="H76" s="113"/>
      <c r="I76" s="113"/>
      <c r="J76" s="113"/>
      <c r="K76" s="113"/>
      <c r="L76" s="113"/>
      <c r="M76" s="113"/>
      <c r="N76" s="116"/>
      <c r="O76" s="99" t="s">
        <v>4</v>
      </c>
      <c r="P76" s="99">
        <f t="shared" si="5"/>
        <v>0</v>
      </c>
      <c r="Q76" s="153" t="s">
        <v>13</v>
      </c>
      <c r="R76" s="99" t="s">
        <v>4</v>
      </c>
      <c r="S76" s="100">
        <f t="shared" si="6"/>
        <v>0</v>
      </c>
      <c r="Y76" s="126" t="str">
        <f t="shared" si="7"/>
        <v xml:space="preserve"> </v>
      </c>
    </row>
    <row r="77" spans="2:25" x14ac:dyDescent="0.15">
      <c r="B77" s="109"/>
      <c r="C77" s="105"/>
      <c r="D77" s="105"/>
      <c r="E77" s="55" t="str">
        <f t="shared" si="4"/>
        <v xml:space="preserve"> </v>
      </c>
      <c r="F77" s="113"/>
      <c r="G77" s="113"/>
      <c r="H77" s="113"/>
      <c r="I77" s="113"/>
      <c r="J77" s="113"/>
      <c r="K77" s="113"/>
      <c r="L77" s="113"/>
      <c r="M77" s="113"/>
      <c r="N77" s="116"/>
      <c r="O77" s="99" t="s">
        <v>4</v>
      </c>
      <c r="P77" s="99">
        <f t="shared" si="5"/>
        <v>0</v>
      </c>
      <c r="Q77" s="153" t="s">
        <v>13</v>
      </c>
      <c r="R77" s="99" t="s">
        <v>4</v>
      </c>
      <c r="S77" s="100">
        <f t="shared" si="6"/>
        <v>0</v>
      </c>
      <c r="Y77" s="126" t="str">
        <f t="shared" si="7"/>
        <v xml:space="preserve"> </v>
      </c>
    </row>
    <row r="78" spans="2:25" x14ac:dyDescent="0.15">
      <c r="B78" s="109"/>
      <c r="C78" s="105"/>
      <c r="D78" s="105"/>
      <c r="E78" s="55" t="str">
        <f t="shared" si="4"/>
        <v xml:space="preserve"> </v>
      </c>
      <c r="F78" s="113"/>
      <c r="G78" s="113"/>
      <c r="H78" s="113"/>
      <c r="I78" s="113"/>
      <c r="J78" s="113"/>
      <c r="K78" s="113"/>
      <c r="L78" s="113"/>
      <c r="M78" s="113"/>
      <c r="N78" s="116"/>
      <c r="O78" s="99" t="s">
        <v>4</v>
      </c>
      <c r="P78" s="99">
        <f t="shared" si="5"/>
        <v>0</v>
      </c>
      <c r="Q78" s="153" t="s">
        <v>13</v>
      </c>
      <c r="R78" s="99" t="s">
        <v>4</v>
      </c>
      <c r="S78" s="100">
        <f t="shared" si="6"/>
        <v>0</v>
      </c>
      <c r="Y78" s="126" t="str">
        <f t="shared" si="7"/>
        <v xml:space="preserve"> </v>
      </c>
    </row>
    <row r="79" spans="2:25" x14ac:dyDescent="0.15">
      <c r="B79" s="109"/>
      <c r="C79" s="105"/>
      <c r="D79" s="105"/>
      <c r="E79" s="55" t="str">
        <f t="shared" si="4"/>
        <v xml:space="preserve"> </v>
      </c>
      <c r="F79" s="113"/>
      <c r="G79" s="113"/>
      <c r="H79" s="113"/>
      <c r="I79" s="113"/>
      <c r="J79" s="113"/>
      <c r="K79" s="113"/>
      <c r="L79" s="113"/>
      <c r="M79" s="113"/>
      <c r="N79" s="116"/>
      <c r="O79" s="99" t="s">
        <v>4</v>
      </c>
      <c r="P79" s="99">
        <f t="shared" si="5"/>
        <v>0</v>
      </c>
      <c r="Q79" s="153" t="s">
        <v>13</v>
      </c>
      <c r="R79" s="99" t="s">
        <v>4</v>
      </c>
      <c r="S79" s="100">
        <f t="shared" si="6"/>
        <v>0</v>
      </c>
      <c r="Y79" s="126" t="str">
        <f t="shared" si="7"/>
        <v xml:space="preserve"> </v>
      </c>
    </row>
    <row r="80" spans="2:25" x14ac:dyDescent="0.15">
      <c r="B80" s="109"/>
      <c r="C80" s="105"/>
      <c r="D80" s="105"/>
      <c r="E80" s="55" t="str">
        <f t="shared" si="4"/>
        <v xml:space="preserve"> </v>
      </c>
      <c r="F80" s="113"/>
      <c r="G80" s="113"/>
      <c r="H80" s="113"/>
      <c r="I80" s="113"/>
      <c r="J80" s="113"/>
      <c r="K80" s="113"/>
      <c r="L80" s="113"/>
      <c r="M80" s="113"/>
      <c r="N80" s="116"/>
      <c r="O80" s="99" t="s">
        <v>4</v>
      </c>
      <c r="P80" s="99">
        <f t="shared" si="5"/>
        <v>0</v>
      </c>
      <c r="Q80" s="153" t="s">
        <v>13</v>
      </c>
      <c r="R80" s="99" t="s">
        <v>4</v>
      </c>
      <c r="S80" s="100">
        <f t="shared" si="6"/>
        <v>0</v>
      </c>
      <c r="Y80" s="126" t="str">
        <f t="shared" si="7"/>
        <v xml:space="preserve"> </v>
      </c>
    </row>
    <row r="81" spans="2:25" x14ac:dyDescent="0.15">
      <c r="B81" s="109"/>
      <c r="C81" s="105"/>
      <c r="D81" s="105"/>
      <c r="E81" s="55" t="str">
        <f t="shared" si="4"/>
        <v xml:space="preserve"> </v>
      </c>
      <c r="F81" s="113"/>
      <c r="G81" s="113"/>
      <c r="H81" s="113"/>
      <c r="I81" s="113"/>
      <c r="J81" s="113"/>
      <c r="K81" s="113"/>
      <c r="L81" s="113"/>
      <c r="M81" s="113"/>
      <c r="N81" s="116"/>
      <c r="O81" s="99" t="s">
        <v>4</v>
      </c>
      <c r="P81" s="99">
        <f t="shared" si="5"/>
        <v>0</v>
      </c>
      <c r="Q81" s="153" t="s">
        <v>13</v>
      </c>
      <c r="R81" s="99" t="s">
        <v>4</v>
      </c>
      <c r="S81" s="100">
        <f t="shared" si="6"/>
        <v>0</v>
      </c>
      <c r="Y81" s="126" t="str">
        <f t="shared" si="7"/>
        <v xml:space="preserve"> </v>
      </c>
    </row>
    <row r="82" spans="2:25" x14ac:dyDescent="0.15">
      <c r="B82" s="109"/>
      <c r="C82" s="105"/>
      <c r="D82" s="105"/>
      <c r="E82" s="55" t="str">
        <f t="shared" si="4"/>
        <v xml:space="preserve"> </v>
      </c>
      <c r="F82" s="113"/>
      <c r="G82" s="113"/>
      <c r="H82" s="113"/>
      <c r="I82" s="113"/>
      <c r="J82" s="113"/>
      <c r="K82" s="113"/>
      <c r="L82" s="113"/>
      <c r="M82" s="113"/>
      <c r="N82" s="116"/>
      <c r="O82" s="99" t="s">
        <v>4</v>
      </c>
      <c r="P82" s="99">
        <f t="shared" si="5"/>
        <v>0</v>
      </c>
      <c r="Q82" s="153" t="s">
        <v>13</v>
      </c>
      <c r="R82" s="99" t="s">
        <v>4</v>
      </c>
      <c r="S82" s="100">
        <f t="shared" si="6"/>
        <v>0</v>
      </c>
      <c r="Y82" s="126" t="str">
        <f t="shared" si="7"/>
        <v xml:space="preserve"> </v>
      </c>
    </row>
    <row r="83" spans="2:25" x14ac:dyDescent="0.15">
      <c r="B83" s="109"/>
      <c r="C83" s="105"/>
      <c r="D83" s="105"/>
      <c r="E83" s="55" t="str">
        <f t="shared" si="4"/>
        <v xml:space="preserve"> </v>
      </c>
      <c r="F83" s="113"/>
      <c r="G83" s="113"/>
      <c r="H83" s="113"/>
      <c r="I83" s="113"/>
      <c r="J83" s="113"/>
      <c r="K83" s="113"/>
      <c r="L83" s="113"/>
      <c r="M83" s="113"/>
      <c r="N83" s="116"/>
      <c r="O83" s="99" t="s">
        <v>4</v>
      </c>
      <c r="P83" s="99">
        <f t="shared" si="5"/>
        <v>0</v>
      </c>
      <c r="Q83" s="153" t="s">
        <v>13</v>
      </c>
      <c r="R83" s="99" t="s">
        <v>4</v>
      </c>
      <c r="S83" s="100">
        <f t="shared" si="6"/>
        <v>0</v>
      </c>
      <c r="Y83" s="126" t="str">
        <f t="shared" si="7"/>
        <v xml:space="preserve"> </v>
      </c>
    </row>
    <row r="84" spans="2:25" x14ac:dyDescent="0.15">
      <c r="B84" s="109"/>
      <c r="C84" s="105"/>
      <c r="D84" s="105"/>
      <c r="E84" s="55" t="str">
        <f t="shared" si="4"/>
        <v xml:space="preserve"> </v>
      </c>
      <c r="F84" s="113"/>
      <c r="G84" s="113"/>
      <c r="H84" s="113"/>
      <c r="I84" s="113"/>
      <c r="J84" s="113"/>
      <c r="K84" s="113"/>
      <c r="L84" s="113"/>
      <c r="M84" s="113"/>
      <c r="N84" s="116"/>
      <c r="O84" s="99" t="s">
        <v>4</v>
      </c>
      <c r="P84" s="99">
        <f t="shared" si="5"/>
        <v>0</v>
      </c>
      <c r="Q84" s="153" t="s">
        <v>13</v>
      </c>
      <c r="R84" s="99" t="s">
        <v>4</v>
      </c>
      <c r="S84" s="100">
        <f t="shared" si="6"/>
        <v>0</v>
      </c>
      <c r="Y84" s="126" t="str">
        <f t="shared" si="7"/>
        <v xml:space="preserve"> </v>
      </c>
    </row>
    <row r="85" spans="2:25" x14ac:dyDescent="0.15">
      <c r="B85" s="109"/>
      <c r="C85" s="105"/>
      <c r="D85" s="105"/>
      <c r="E85" s="55" t="str">
        <f t="shared" si="4"/>
        <v xml:space="preserve"> </v>
      </c>
      <c r="F85" s="113"/>
      <c r="G85" s="113"/>
      <c r="H85" s="113"/>
      <c r="I85" s="113"/>
      <c r="J85" s="113"/>
      <c r="K85" s="113"/>
      <c r="L85" s="113"/>
      <c r="M85" s="113"/>
      <c r="N85" s="116"/>
      <c r="O85" s="99" t="s">
        <v>4</v>
      </c>
      <c r="P85" s="99">
        <f t="shared" si="5"/>
        <v>0</v>
      </c>
      <c r="Q85" s="153" t="s">
        <v>13</v>
      </c>
      <c r="R85" s="99" t="s">
        <v>4</v>
      </c>
      <c r="S85" s="100">
        <f t="shared" si="6"/>
        <v>0</v>
      </c>
      <c r="Y85" s="126" t="str">
        <f t="shared" si="7"/>
        <v xml:space="preserve"> </v>
      </c>
    </row>
    <row r="86" spans="2:25" x14ac:dyDescent="0.15">
      <c r="B86" s="109"/>
      <c r="C86" s="105"/>
      <c r="D86" s="105"/>
      <c r="E86" s="55" t="str">
        <f t="shared" si="4"/>
        <v xml:space="preserve"> </v>
      </c>
      <c r="F86" s="113"/>
      <c r="G86" s="113"/>
      <c r="H86" s="113"/>
      <c r="I86" s="113"/>
      <c r="J86" s="113"/>
      <c r="K86" s="113"/>
      <c r="L86" s="113"/>
      <c r="M86" s="113"/>
      <c r="N86" s="116"/>
      <c r="O86" s="99" t="s">
        <v>4</v>
      </c>
      <c r="P86" s="99">
        <f t="shared" si="5"/>
        <v>0</v>
      </c>
      <c r="Q86" s="153" t="s">
        <v>13</v>
      </c>
      <c r="R86" s="99" t="s">
        <v>4</v>
      </c>
      <c r="S86" s="100">
        <f t="shared" si="6"/>
        <v>0</v>
      </c>
      <c r="Y86" s="126" t="str">
        <f t="shared" si="7"/>
        <v xml:space="preserve"> </v>
      </c>
    </row>
    <row r="87" spans="2:25" x14ac:dyDescent="0.15">
      <c r="B87" s="109"/>
      <c r="C87" s="105"/>
      <c r="D87" s="105"/>
      <c r="E87" s="55" t="str">
        <f t="shared" si="4"/>
        <v xml:space="preserve"> </v>
      </c>
      <c r="F87" s="113"/>
      <c r="G87" s="113"/>
      <c r="H87" s="113"/>
      <c r="I87" s="113"/>
      <c r="J87" s="113"/>
      <c r="K87" s="113"/>
      <c r="L87" s="113"/>
      <c r="M87" s="113"/>
      <c r="N87" s="116"/>
      <c r="O87" s="99" t="s">
        <v>4</v>
      </c>
      <c r="P87" s="99">
        <f t="shared" si="5"/>
        <v>0</v>
      </c>
      <c r="Q87" s="153" t="s">
        <v>13</v>
      </c>
      <c r="R87" s="99" t="s">
        <v>4</v>
      </c>
      <c r="S87" s="100">
        <f t="shared" si="6"/>
        <v>0</v>
      </c>
      <c r="Y87" s="126" t="str">
        <f t="shared" si="7"/>
        <v xml:space="preserve"> </v>
      </c>
    </row>
    <row r="88" spans="2:25" x14ac:dyDescent="0.15">
      <c r="B88" s="109"/>
      <c r="C88" s="105"/>
      <c r="D88" s="105"/>
      <c r="E88" s="55" t="str">
        <f t="shared" si="4"/>
        <v xml:space="preserve"> </v>
      </c>
      <c r="F88" s="113"/>
      <c r="G88" s="113"/>
      <c r="H88" s="113"/>
      <c r="I88" s="113"/>
      <c r="J88" s="113"/>
      <c r="K88" s="113"/>
      <c r="L88" s="113"/>
      <c r="M88" s="113"/>
      <c r="N88" s="116"/>
      <c r="O88" s="99" t="s">
        <v>4</v>
      </c>
      <c r="P88" s="99">
        <f t="shared" si="5"/>
        <v>0</v>
      </c>
      <c r="Q88" s="153" t="s">
        <v>13</v>
      </c>
      <c r="R88" s="99" t="s">
        <v>4</v>
      </c>
      <c r="S88" s="100">
        <f t="shared" si="6"/>
        <v>0</v>
      </c>
      <c r="Y88" s="126" t="str">
        <f t="shared" si="7"/>
        <v xml:space="preserve"> </v>
      </c>
    </row>
    <row r="89" spans="2:25" x14ac:dyDescent="0.15">
      <c r="B89" s="109"/>
      <c r="C89" s="105"/>
      <c r="D89" s="105"/>
      <c r="E89" s="55" t="str">
        <f t="shared" si="4"/>
        <v xml:space="preserve"> </v>
      </c>
      <c r="F89" s="113"/>
      <c r="G89" s="113"/>
      <c r="H89" s="113"/>
      <c r="I89" s="113"/>
      <c r="J89" s="113"/>
      <c r="K89" s="113"/>
      <c r="L89" s="113"/>
      <c r="M89" s="113"/>
      <c r="N89" s="116"/>
      <c r="O89" s="99" t="s">
        <v>4</v>
      </c>
      <c r="P89" s="99">
        <f t="shared" si="5"/>
        <v>0</v>
      </c>
      <c r="Q89" s="153" t="s">
        <v>13</v>
      </c>
      <c r="R89" s="99" t="s">
        <v>4</v>
      </c>
      <c r="S89" s="100">
        <f t="shared" si="6"/>
        <v>0</v>
      </c>
      <c r="Y89" s="126" t="str">
        <f t="shared" si="7"/>
        <v xml:space="preserve"> </v>
      </c>
    </row>
    <row r="90" spans="2:25" x14ac:dyDescent="0.15">
      <c r="B90" s="109"/>
      <c r="C90" s="105"/>
      <c r="D90" s="105"/>
      <c r="E90" s="55" t="str">
        <f t="shared" si="4"/>
        <v xml:space="preserve"> </v>
      </c>
      <c r="F90" s="113"/>
      <c r="G90" s="113"/>
      <c r="H90" s="113"/>
      <c r="I90" s="113"/>
      <c r="J90" s="113"/>
      <c r="K90" s="113"/>
      <c r="L90" s="113"/>
      <c r="M90" s="113"/>
      <c r="N90" s="116"/>
      <c r="O90" s="99" t="s">
        <v>4</v>
      </c>
      <c r="P90" s="99">
        <f t="shared" si="5"/>
        <v>0</v>
      </c>
      <c r="Q90" s="153" t="s">
        <v>13</v>
      </c>
      <c r="R90" s="99" t="s">
        <v>4</v>
      </c>
      <c r="S90" s="100">
        <f t="shared" si="6"/>
        <v>0</v>
      </c>
      <c r="Y90" s="126" t="str">
        <f t="shared" si="7"/>
        <v xml:space="preserve"> </v>
      </c>
    </row>
    <row r="91" spans="2:25" x14ac:dyDescent="0.15">
      <c r="B91" s="109"/>
      <c r="C91" s="105"/>
      <c r="D91" s="105"/>
      <c r="E91" s="55" t="str">
        <f t="shared" si="4"/>
        <v xml:space="preserve"> </v>
      </c>
      <c r="F91" s="113"/>
      <c r="G91" s="113"/>
      <c r="H91" s="113"/>
      <c r="I91" s="113"/>
      <c r="J91" s="113"/>
      <c r="K91" s="113"/>
      <c r="L91" s="113"/>
      <c r="M91" s="113"/>
      <c r="N91" s="116"/>
      <c r="O91" s="99" t="s">
        <v>4</v>
      </c>
      <c r="P91" s="99">
        <f t="shared" si="5"/>
        <v>0</v>
      </c>
      <c r="Q91" s="153" t="s">
        <v>13</v>
      </c>
      <c r="R91" s="99" t="s">
        <v>4</v>
      </c>
      <c r="S91" s="100">
        <f t="shared" si="6"/>
        <v>0</v>
      </c>
      <c r="Y91" s="126" t="str">
        <f t="shared" si="7"/>
        <v xml:space="preserve"> </v>
      </c>
    </row>
    <row r="92" spans="2:25" x14ac:dyDescent="0.15">
      <c r="B92" s="109"/>
      <c r="C92" s="105"/>
      <c r="D92" s="105"/>
      <c r="E92" s="55" t="str">
        <f t="shared" si="4"/>
        <v xml:space="preserve"> </v>
      </c>
      <c r="F92" s="113"/>
      <c r="G92" s="113"/>
      <c r="H92" s="113"/>
      <c r="I92" s="113"/>
      <c r="J92" s="113"/>
      <c r="K92" s="113"/>
      <c r="L92" s="113"/>
      <c r="M92" s="113"/>
      <c r="N92" s="116"/>
      <c r="O92" s="99" t="s">
        <v>4</v>
      </c>
      <c r="P92" s="99">
        <f t="shared" si="5"/>
        <v>0</v>
      </c>
      <c r="Q92" s="153" t="s">
        <v>13</v>
      </c>
      <c r="R92" s="99" t="s">
        <v>4</v>
      </c>
      <c r="S92" s="100">
        <f t="shared" si="6"/>
        <v>0</v>
      </c>
      <c r="Y92" s="126" t="str">
        <f t="shared" si="7"/>
        <v xml:space="preserve"> </v>
      </c>
    </row>
    <row r="93" spans="2:25" x14ac:dyDescent="0.15">
      <c r="B93" s="109"/>
      <c r="C93" s="105"/>
      <c r="D93" s="105"/>
      <c r="E93" s="55" t="str">
        <f t="shared" si="4"/>
        <v xml:space="preserve"> </v>
      </c>
      <c r="F93" s="113"/>
      <c r="G93" s="113"/>
      <c r="H93" s="113"/>
      <c r="I93" s="113"/>
      <c r="J93" s="113"/>
      <c r="K93" s="113"/>
      <c r="L93" s="113"/>
      <c r="M93" s="113"/>
      <c r="N93" s="116"/>
      <c r="O93" s="99" t="s">
        <v>4</v>
      </c>
      <c r="P93" s="99">
        <f t="shared" si="5"/>
        <v>0</v>
      </c>
      <c r="Q93" s="153" t="s">
        <v>13</v>
      </c>
      <c r="R93" s="99" t="s">
        <v>4</v>
      </c>
      <c r="S93" s="100">
        <f t="shared" si="6"/>
        <v>0</v>
      </c>
      <c r="Y93" s="126" t="str">
        <f t="shared" si="7"/>
        <v xml:space="preserve"> </v>
      </c>
    </row>
    <row r="94" spans="2:25" x14ac:dyDescent="0.15">
      <c r="B94" s="109"/>
      <c r="C94" s="105"/>
      <c r="D94" s="105"/>
      <c r="E94" s="55" t="str">
        <f t="shared" si="4"/>
        <v xml:space="preserve"> </v>
      </c>
      <c r="F94" s="113"/>
      <c r="G94" s="113"/>
      <c r="H94" s="113"/>
      <c r="I94" s="113"/>
      <c r="J94" s="113"/>
      <c r="K94" s="113"/>
      <c r="L94" s="113"/>
      <c r="M94" s="113"/>
      <c r="N94" s="116"/>
      <c r="O94" s="99" t="s">
        <v>4</v>
      </c>
      <c r="P94" s="99">
        <f t="shared" si="5"/>
        <v>0</v>
      </c>
      <c r="Q94" s="153" t="s">
        <v>13</v>
      </c>
      <c r="R94" s="99" t="s">
        <v>4</v>
      </c>
      <c r="S94" s="100">
        <f t="shared" si="6"/>
        <v>0</v>
      </c>
      <c r="Y94" s="126" t="str">
        <f t="shared" si="7"/>
        <v xml:space="preserve"> </v>
      </c>
    </row>
    <row r="95" spans="2:25" x14ac:dyDescent="0.15">
      <c r="B95" s="109"/>
      <c r="C95" s="105"/>
      <c r="D95" s="105"/>
      <c r="E95" s="55" t="str">
        <f t="shared" si="4"/>
        <v xml:space="preserve"> </v>
      </c>
      <c r="F95" s="113"/>
      <c r="G95" s="113"/>
      <c r="H95" s="113"/>
      <c r="I95" s="113"/>
      <c r="J95" s="113"/>
      <c r="K95" s="113"/>
      <c r="L95" s="113"/>
      <c r="M95" s="113"/>
      <c r="N95" s="116"/>
      <c r="O95" s="99" t="s">
        <v>4</v>
      </c>
      <c r="P95" s="99">
        <f t="shared" si="5"/>
        <v>0</v>
      </c>
      <c r="Q95" s="153" t="s">
        <v>13</v>
      </c>
      <c r="R95" s="99" t="s">
        <v>4</v>
      </c>
      <c r="S95" s="100">
        <f t="shared" si="6"/>
        <v>0</v>
      </c>
      <c r="Y95" s="126" t="str">
        <f t="shared" si="7"/>
        <v xml:space="preserve"> </v>
      </c>
    </row>
    <row r="96" spans="2:25" x14ac:dyDescent="0.15">
      <c r="B96" s="109"/>
      <c r="C96" s="105"/>
      <c r="D96" s="105"/>
      <c r="E96" s="55" t="str">
        <f t="shared" si="4"/>
        <v xml:space="preserve"> </v>
      </c>
      <c r="F96" s="113"/>
      <c r="G96" s="113"/>
      <c r="H96" s="113"/>
      <c r="I96" s="113"/>
      <c r="J96" s="113"/>
      <c r="K96" s="113"/>
      <c r="L96" s="113"/>
      <c r="M96" s="113"/>
      <c r="N96" s="116"/>
      <c r="O96" s="99" t="s">
        <v>4</v>
      </c>
      <c r="P96" s="99">
        <f t="shared" si="5"/>
        <v>0</v>
      </c>
      <c r="Q96" s="153" t="s">
        <v>13</v>
      </c>
      <c r="R96" s="99" t="s">
        <v>4</v>
      </c>
      <c r="S96" s="100">
        <f t="shared" si="6"/>
        <v>0</v>
      </c>
      <c r="Y96" s="126" t="str">
        <f t="shared" si="7"/>
        <v xml:space="preserve"> </v>
      </c>
    </row>
    <row r="97" spans="2:25" x14ac:dyDescent="0.15">
      <c r="B97" s="109"/>
      <c r="C97" s="105"/>
      <c r="D97" s="105"/>
      <c r="E97" s="55" t="str">
        <f t="shared" si="4"/>
        <v xml:space="preserve"> </v>
      </c>
      <c r="F97" s="113"/>
      <c r="G97" s="113"/>
      <c r="H97" s="113"/>
      <c r="I97" s="113"/>
      <c r="J97" s="113"/>
      <c r="K97" s="113"/>
      <c r="L97" s="113"/>
      <c r="M97" s="113"/>
      <c r="N97" s="116"/>
      <c r="O97" s="99" t="s">
        <v>4</v>
      </c>
      <c r="P97" s="99">
        <f t="shared" si="5"/>
        <v>0</v>
      </c>
      <c r="Q97" s="153" t="s">
        <v>13</v>
      </c>
      <c r="R97" s="99" t="s">
        <v>4</v>
      </c>
      <c r="S97" s="100">
        <f t="shared" si="6"/>
        <v>0</v>
      </c>
      <c r="Y97" s="126" t="str">
        <f t="shared" si="7"/>
        <v xml:space="preserve"> </v>
      </c>
    </row>
    <row r="98" spans="2:25" x14ac:dyDescent="0.15">
      <c r="B98" s="109"/>
      <c r="C98" s="105"/>
      <c r="D98" s="105"/>
      <c r="E98" s="55" t="str">
        <f t="shared" si="4"/>
        <v xml:space="preserve"> </v>
      </c>
      <c r="F98" s="113"/>
      <c r="G98" s="113"/>
      <c r="H98" s="113"/>
      <c r="I98" s="113"/>
      <c r="J98" s="113"/>
      <c r="K98" s="113"/>
      <c r="L98" s="113"/>
      <c r="M98" s="113"/>
      <c r="N98" s="116"/>
      <c r="O98" s="99" t="s">
        <v>4</v>
      </c>
      <c r="P98" s="99">
        <f t="shared" si="5"/>
        <v>0</v>
      </c>
      <c r="Q98" s="153" t="s">
        <v>13</v>
      </c>
      <c r="R98" s="99" t="s">
        <v>4</v>
      </c>
      <c r="S98" s="100">
        <f t="shared" si="6"/>
        <v>0</v>
      </c>
      <c r="Y98" s="126" t="str">
        <f t="shared" si="7"/>
        <v xml:space="preserve"> </v>
      </c>
    </row>
    <row r="99" spans="2:25" x14ac:dyDescent="0.15">
      <c r="B99" s="109"/>
      <c r="C99" s="105"/>
      <c r="D99" s="105"/>
      <c r="E99" s="55" t="str">
        <f t="shared" si="4"/>
        <v xml:space="preserve"> </v>
      </c>
      <c r="F99" s="113"/>
      <c r="G99" s="113"/>
      <c r="H99" s="113"/>
      <c r="I99" s="113"/>
      <c r="J99" s="113"/>
      <c r="K99" s="113"/>
      <c r="L99" s="113"/>
      <c r="M99" s="113"/>
      <c r="N99" s="116"/>
      <c r="O99" s="99" t="s">
        <v>4</v>
      </c>
      <c r="P99" s="99">
        <f t="shared" si="5"/>
        <v>0</v>
      </c>
      <c r="Q99" s="153" t="s">
        <v>13</v>
      </c>
      <c r="R99" s="99" t="s">
        <v>4</v>
      </c>
      <c r="S99" s="100">
        <f t="shared" si="6"/>
        <v>0</v>
      </c>
      <c r="Y99" s="126" t="str">
        <f t="shared" si="7"/>
        <v xml:space="preserve"> </v>
      </c>
    </row>
    <row r="100" spans="2:25" x14ac:dyDescent="0.15">
      <c r="B100" s="109"/>
      <c r="C100" s="105"/>
      <c r="D100" s="105"/>
      <c r="E100" s="55" t="str">
        <f t="shared" si="4"/>
        <v xml:space="preserve"> </v>
      </c>
      <c r="F100" s="113"/>
      <c r="G100" s="113"/>
      <c r="H100" s="113"/>
      <c r="I100" s="113"/>
      <c r="J100" s="113"/>
      <c r="K100" s="113"/>
      <c r="L100" s="113"/>
      <c r="M100" s="113"/>
      <c r="N100" s="116"/>
      <c r="O100" s="99" t="s">
        <v>4</v>
      </c>
      <c r="P100" s="99">
        <f t="shared" si="5"/>
        <v>0</v>
      </c>
      <c r="Q100" s="153" t="s">
        <v>13</v>
      </c>
      <c r="R100" s="99" t="s">
        <v>4</v>
      </c>
      <c r="S100" s="100">
        <f t="shared" si="6"/>
        <v>0</v>
      </c>
      <c r="Y100" s="126" t="str">
        <f t="shared" si="7"/>
        <v xml:space="preserve"> </v>
      </c>
    </row>
    <row r="101" spans="2:25" x14ac:dyDescent="0.15">
      <c r="B101" s="109"/>
      <c r="C101" s="105"/>
      <c r="D101" s="105"/>
      <c r="E101" s="55" t="str">
        <f t="shared" si="4"/>
        <v xml:space="preserve"> </v>
      </c>
      <c r="F101" s="113"/>
      <c r="G101" s="113"/>
      <c r="H101" s="113"/>
      <c r="I101" s="113"/>
      <c r="J101" s="113"/>
      <c r="K101" s="113"/>
      <c r="L101" s="113"/>
      <c r="M101" s="113"/>
      <c r="N101" s="116"/>
      <c r="O101" s="99" t="s">
        <v>4</v>
      </c>
      <c r="P101" s="99">
        <f t="shared" si="5"/>
        <v>0</v>
      </c>
      <c r="Q101" s="153" t="s">
        <v>13</v>
      </c>
      <c r="R101" s="99" t="s">
        <v>4</v>
      </c>
      <c r="S101" s="100">
        <f t="shared" si="6"/>
        <v>0</v>
      </c>
      <c r="Y101" s="126" t="str">
        <f t="shared" si="7"/>
        <v xml:space="preserve"> </v>
      </c>
    </row>
    <row r="102" spans="2:25" x14ac:dyDescent="0.15">
      <c r="B102" s="109"/>
      <c r="C102" s="105"/>
      <c r="D102" s="105"/>
      <c r="E102" s="55" t="str">
        <f t="shared" si="4"/>
        <v xml:space="preserve"> </v>
      </c>
      <c r="F102" s="113"/>
      <c r="G102" s="113"/>
      <c r="H102" s="113"/>
      <c r="I102" s="113"/>
      <c r="J102" s="113"/>
      <c r="K102" s="113"/>
      <c r="L102" s="113"/>
      <c r="M102" s="113"/>
      <c r="N102" s="116"/>
      <c r="O102" s="99" t="s">
        <v>4</v>
      </c>
      <c r="P102" s="99">
        <f t="shared" si="5"/>
        <v>0</v>
      </c>
      <c r="Q102" s="153" t="s">
        <v>13</v>
      </c>
      <c r="R102" s="99" t="s">
        <v>4</v>
      </c>
      <c r="S102" s="100">
        <f t="shared" si="6"/>
        <v>0</v>
      </c>
      <c r="Y102" s="126" t="str">
        <f t="shared" si="7"/>
        <v xml:space="preserve"> </v>
      </c>
    </row>
    <row r="103" spans="2:25" x14ac:dyDescent="0.15">
      <c r="B103" s="109"/>
      <c r="C103" s="105"/>
      <c r="D103" s="105"/>
      <c r="E103" s="55" t="str">
        <f t="shared" si="4"/>
        <v xml:space="preserve"> </v>
      </c>
      <c r="F103" s="113"/>
      <c r="G103" s="113"/>
      <c r="H103" s="113"/>
      <c r="I103" s="113"/>
      <c r="J103" s="113"/>
      <c r="K103" s="113"/>
      <c r="L103" s="113"/>
      <c r="M103" s="113"/>
      <c r="N103" s="116"/>
      <c r="O103" s="99" t="s">
        <v>4</v>
      </c>
      <c r="P103" s="99">
        <f t="shared" si="5"/>
        <v>0</v>
      </c>
      <c r="Q103" s="153" t="s">
        <v>13</v>
      </c>
      <c r="R103" s="99" t="s">
        <v>4</v>
      </c>
      <c r="S103" s="100">
        <f t="shared" si="6"/>
        <v>0</v>
      </c>
      <c r="Y103" s="126" t="str">
        <f t="shared" si="7"/>
        <v xml:space="preserve"> </v>
      </c>
    </row>
    <row r="104" spans="2:25" x14ac:dyDescent="0.15">
      <c r="B104" s="109"/>
      <c r="C104" s="105"/>
      <c r="D104" s="105"/>
      <c r="E104" s="55" t="str">
        <f t="shared" si="4"/>
        <v xml:space="preserve"> </v>
      </c>
      <c r="F104" s="113"/>
      <c r="G104" s="113"/>
      <c r="H104" s="113"/>
      <c r="I104" s="113"/>
      <c r="J104" s="113"/>
      <c r="K104" s="113"/>
      <c r="L104" s="113"/>
      <c r="M104" s="113"/>
      <c r="N104" s="116"/>
      <c r="O104" s="99" t="s">
        <v>4</v>
      </c>
      <c r="P104" s="99">
        <f t="shared" si="5"/>
        <v>0</v>
      </c>
      <c r="Q104" s="153" t="s">
        <v>13</v>
      </c>
      <c r="R104" s="99" t="s">
        <v>4</v>
      </c>
      <c r="S104" s="100">
        <f t="shared" si="6"/>
        <v>0</v>
      </c>
      <c r="Y104" s="126" t="str">
        <f t="shared" si="7"/>
        <v xml:space="preserve"> </v>
      </c>
    </row>
    <row r="105" spans="2:25" x14ac:dyDescent="0.15">
      <c r="B105" s="109"/>
      <c r="C105" s="105"/>
      <c r="D105" s="105"/>
      <c r="E105" s="55" t="str">
        <f t="shared" si="4"/>
        <v xml:space="preserve"> </v>
      </c>
      <c r="F105" s="113"/>
      <c r="G105" s="113"/>
      <c r="H105" s="113"/>
      <c r="I105" s="113"/>
      <c r="J105" s="113"/>
      <c r="K105" s="113"/>
      <c r="L105" s="113"/>
      <c r="M105" s="113"/>
      <c r="N105" s="116"/>
      <c r="O105" s="99" t="s">
        <v>4</v>
      </c>
      <c r="P105" s="99">
        <f t="shared" si="5"/>
        <v>0</v>
      </c>
      <c r="Q105" s="153" t="s">
        <v>13</v>
      </c>
      <c r="R105" s="99" t="s">
        <v>4</v>
      </c>
      <c r="S105" s="100">
        <f t="shared" si="6"/>
        <v>0</v>
      </c>
      <c r="Y105" s="126" t="str">
        <f t="shared" si="7"/>
        <v xml:space="preserve"> </v>
      </c>
    </row>
    <row r="106" spans="2:25" x14ac:dyDescent="0.15">
      <c r="B106" s="109"/>
      <c r="C106" s="105"/>
      <c r="D106" s="105"/>
      <c r="E106" s="55" t="str">
        <f t="shared" si="4"/>
        <v xml:space="preserve"> </v>
      </c>
      <c r="F106" s="113"/>
      <c r="G106" s="113"/>
      <c r="H106" s="113"/>
      <c r="I106" s="113"/>
      <c r="J106" s="113"/>
      <c r="K106" s="113"/>
      <c r="L106" s="113"/>
      <c r="M106" s="113"/>
      <c r="N106" s="116"/>
      <c r="O106" s="99" t="s">
        <v>4</v>
      </c>
      <c r="P106" s="99">
        <f t="shared" si="5"/>
        <v>0</v>
      </c>
      <c r="Q106" s="153" t="s">
        <v>13</v>
      </c>
      <c r="R106" s="99" t="s">
        <v>4</v>
      </c>
      <c r="S106" s="100">
        <f t="shared" si="6"/>
        <v>0</v>
      </c>
      <c r="Y106" s="126" t="str">
        <f t="shared" si="7"/>
        <v xml:space="preserve"> </v>
      </c>
    </row>
    <row r="107" spans="2:25" x14ac:dyDescent="0.15">
      <c r="B107" s="109"/>
      <c r="C107" s="105"/>
      <c r="D107" s="105"/>
      <c r="E107" s="55" t="str">
        <f t="shared" si="4"/>
        <v xml:space="preserve"> </v>
      </c>
      <c r="F107" s="113"/>
      <c r="G107" s="113"/>
      <c r="H107" s="113"/>
      <c r="I107" s="113"/>
      <c r="J107" s="113"/>
      <c r="K107" s="113"/>
      <c r="L107" s="113"/>
      <c r="M107" s="113"/>
      <c r="N107" s="116"/>
      <c r="O107" s="99" t="s">
        <v>4</v>
      </c>
      <c r="P107" s="99">
        <f t="shared" si="5"/>
        <v>0</v>
      </c>
      <c r="Q107" s="153" t="s">
        <v>13</v>
      </c>
      <c r="R107" s="99" t="s">
        <v>4</v>
      </c>
      <c r="S107" s="100">
        <f t="shared" si="6"/>
        <v>0</v>
      </c>
      <c r="Y107" s="126" t="str">
        <f t="shared" si="7"/>
        <v xml:space="preserve"> </v>
      </c>
    </row>
    <row r="108" spans="2:25" x14ac:dyDescent="0.15">
      <c r="B108" s="109"/>
      <c r="C108" s="105"/>
      <c r="D108" s="105"/>
      <c r="E108" s="55" t="str">
        <f t="shared" si="4"/>
        <v xml:space="preserve"> </v>
      </c>
      <c r="F108" s="113"/>
      <c r="G108" s="113"/>
      <c r="H108" s="113"/>
      <c r="I108" s="113"/>
      <c r="J108" s="113"/>
      <c r="K108" s="113"/>
      <c r="L108" s="113"/>
      <c r="M108" s="113"/>
      <c r="N108" s="116"/>
      <c r="O108" s="99" t="s">
        <v>4</v>
      </c>
      <c r="P108" s="99">
        <f t="shared" si="5"/>
        <v>0</v>
      </c>
      <c r="Q108" s="153" t="s">
        <v>13</v>
      </c>
      <c r="R108" s="99" t="s">
        <v>4</v>
      </c>
      <c r="S108" s="100">
        <f t="shared" si="6"/>
        <v>0</v>
      </c>
      <c r="Y108" s="126" t="str">
        <f t="shared" si="7"/>
        <v xml:space="preserve"> </v>
      </c>
    </row>
    <row r="109" spans="2:25" x14ac:dyDescent="0.15">
      <c r="B109" s="109"/>
      <c r="C109" s="105"/>
      <c r="D109" s="105"/>
      <c r="E109" s="55" t="str">
        <f t="shared" si="4"/>
        <v xml:space="preserve"> </v>
      </c>
      <c r="F109" s="113"/>
      <c r="G109" s="113"/>
      <c r="H109" s="113"/>
      <c r="I109" s="113"/>
      <c r="J109" s="113"/>
      <c r="K109" s="113"/>
      <c r="L109" s="113"/>
      <c r="M109" s="113"/>
      <c r="N109" s="116"/>
      <c r="O109" s="99" t="s">
        <v>4</v>
      </c>
      <c r="P109" s="99">
        <f t="shared" si="5"/>
        <v>0</v>
      </c>
      <c r="Q109" s="153" t="s">
        <v>13</v>
      </c>
      <c r="R109" s="99" t="s">
        <v>4</v>
      </c>
      <c r="S109" s="100">
        <f t="shared" si="6"/>
        <v>0</v>
      </c>
      <c r="Y109" s="126" t="str">
        <f t="shared" si="7"/>
        <v xml:space="preserve"> </v>
      </c>
    </row>
    <row r="110" spans="2:25" x14ac:dyDescent="0.15">
      <c r="B110" s="109"/>
      <c r="C110" s="105"/>
      <c r="D110" s="105"/>
      <c r="E110" s="55" t="str">
        <f t="shared" si="4"/>
        <v xml:space="preserve"> </v>
      </c>
      <c r="F110" s="113"/>
      <c r="G110" s="113"/>
      <c r="H110" s="113"/>
      <c r="I110" s="113"/>
      <c r="J110" s="113"/>
      <c r="K110" s="113"/>
      <c r="L110" s="113"/>
      <c r="M110" s="113"/>
      <c r="N110" s="116"/>
      <c r="O110" s="99" t="s">
        <v>4</v>
      </c>
      <c r="P110" s="99">
        <f t="shared" si="5"/>
        <v>0</v>
      </c>
      <c r="Q110" s="153" t="s">
        <v>13</v>
      </c>
      <c r="R110" s="99" t="s">
        <v>4</v>
      </c>
      <c r="S110" s="100">
        <f t="shared" si="6"/>
        <v>0</v>
      </c>
      <c r="Y110" s="126" t="str">
        <f t="shared" si="7"/>
        <v xml:space="preserve"> </v>
      </c>
    </row>
    <row r="111" spans="2:25" x14ac:dyDescent="0.15">
      <c r="B111" s="109"/>
      <c r="C111" s="105"/>
      <c r="D111" s="105"/>
      <c r="E111" s="55" t="str">
        <f t="shared" si="4"/>
        <v xml:space="preserve"> </v>
      </c>
      <c r="F111" s="113"/>
      <c r="G111" s="113"/>
      <c r="H111" s="113"/>
      <c r="I111" s="113"/>
      <c r="J111" s="113"/>
      <c r="K111" s="113"/>
      <c r="L111" s="113"/>
      <c r="M111" s="113"/>
      <c r="N111" s="116"/>
      <c r="O111" s="99" t="s">
        <v>4</v>
      </c>
      <c r="P111" s="99">
        <f t="shared" si="5"/>
        <v>0</v>
      </c>
      <c r="Q111" s="153" t="s">
        <v>13</v>
      </c>
      <c r="R111" s="99" t="s">
        <v>4</v>
      </c>
      <c r="S111" s="100">
        <f t="shared" si="6"/>
        <v>0</v>
      </c>
      <c r="Y111" s="126" t="str">
        <f t="shared" si="7"/>
        <v xml:space="preserve"> </v>
      </c>
    </row>
    <row r="112" spans="2:25" x14ac:dyDescent="0.15">
      <c r="B112" s="109"/>
      <c r="C112" s="105"/>
      <c r="D112" s="105"/>
      <c r="E112" s="55" t="str">
        <f t="shared" si="4"/>
        <v xml:space="preserve"> </v>
      </c>
      <c r="F112" s="113"/>
      <c r="G112" s="113"/>
      <c r="H112" s="113"/>
      <c r="I112" s="113"/>
      <c r="J112" s="113"/>
      <c r="K112" s="113"/>
      <c r="L112" s="113"/>
      <c r="M112" s="113"/>
      <c r="N112" s="116"/>
      <c r="O112" s="99" t="s">
        <v>4</v>
      </c>
      <c r="P112" s="99">
        <f t="shared" si="5"/>
        <v>0</v>
      </c>
      <c r="Q112" s="153" t="s">
        <v>13</v>
      </c>
      <c r="R112" s="99" t="s">
        <v>4</v>
      </c>
      <c r="S112" s="100">
        <f t="shared" si="6"/>
        <v>0</v>
      </c>
      <c r="Y112" s="126" t="str">
        <f t="shared" si="7"/>
        <v xml:space="preserve"> </v>
      </c>
    </row>
    <row r="113" spans="2:25" x14ac:dyDescent="0.15">
      <c r="B113" s="109"/>
      <c r="C113" s="105"/>
      <c r="D113" s="105"/>
      <c r="E113" s="55" t="str">
        <f t="shared" si="4"/>
        <v xml:space="preserve"> </v>
      </c>
      <c r="F113" s="113"/>
      <c r="G113" s="113"/>
      <c r="H113" s="113"/>
      <c r="I113" s="113"/>
      <c r="J113" s="113"/>
      <c r="K113" s="113"/>
      <c r="L113" s="113"/>
      <c r="M113" s="113"/>
      <c r="N113" s="116"/>
      <c r="O113" s="99" t="s">
        <v>4</v>
      </c>
      <c r="P113" s="99">
        <f t="shared" si="5"/>
        <v>0</v>
      </c>
      <c r="Q113" s="153" t="s">
        <v>13</v>
      </c>
      <c r="R113" s="99" t="s">
        <v>4</v>
      </c>
      <c r="S113" s="100">
        <f t="shared" si="6"/>
        <v>0</v>
      </c>
      <c r="Y113" s="126" t="str">
        <f t="shared" si="7"/>
        <v xml:space="preserve"> </v>
      </c>
    </row>
    <row r="114" spans="2:25" x14ac:dyDescent="0.15">
      <c r="B114" s="109"/>
      <c r="C114" s="105"/>
      <c r="D114" s="105"/>
      <c r="E114" s="55" t="str">
        <f t="shared" si="4"/>
        <v xml:space="preserve"> </v>
      </c>
      <c r="F114" s="113"/>
      <c r="G114" s="113"/>
      <c r="H114" s="113"/>
      <c r="I114" s="113"/>
      <c r="J114" s="113"/>
      <c r="K114" s="113"/>
      <c r="L114" s="113"/>
      <c r="M114" s="113"/>
      <c r="N114" s="116"/>
      <c r="O114" s="99" t="s">
        <v>4</v>
      </c>
      <c r="P114" s="99">
        <f t="shared" si="5"/>
        <v>0</v>
      </c>
      <c r="Q114" s="153" t="s">
        <v>13</v>
      </c>
      <c r="R114" s="99" t="s">
        <v>4</v>
      </c>
      <c r="S114" s="100">
        <f t="shared" si="6"/>
        <v>0</v>
      </c>
      <c r="Y114" s="126" t="str">
        <f t="shared" si="7"/>
        <v xml:space="preserve"> </v>
      </c>
    </row>
    <row r="115" spans="2:25" x14ac:dyDescent="0.15">
      <c r="B115" s="109"/>
      <c r="C115" s="105"/>
      <c r="D115" s="105"/>
      <c r="E115" s="55" t="str">
        <f t="shared" si="4"/>
        <v xml:space="preserve"> </v>
      </c>
      <c r="F115" s="113"/>
      <c r="G115" s="113"/>
      <c r="H115" s="113"/>
      <c r="I115" s="113"/>
      <c r="J115" s="113"/>
      <c r="K115" s="113"/>
      <c r="L115" s="113"/>
      <c r="M115" s="113"/>
      <c r="N115" s="116"/>
      <c r="O115" s="99" t="s">
        <v>4</v>
      </c>
      <c r="P115" s="99">
        <f t="shared" si="5"/>
        <v>0</v>
      </c>
      <c r="Q115" s="153" t="s">
        <v>13</v>
      </c>
      <c r="R115" s="99" t="s">
        <v>4</v>
      </c>
      <c r="S115" s="100">
        <f t="shared" si="6"/>
        <v>0</v>
      </c>
      <c r="Y115" s="126" t="str">
        <f t="shared" si="7"/>
        <v xml:space="preserve"> </v>
      </c>
    </row>
    <row r="116" spans="2:25" x14ac:dyDescent="0.15">
      <c r="B116" s="109"/>
      <c r="C116" s="105"/>
      <c r="D116" s="105"/>
      <c r="E116" s="55" t="str">
        <f t="shared" si="4"/>
        <v xml:space="preserve"> </v>
      </c>
      <c r="F116" s="113"/>
      <c r="G116" s="113"/>
      <c r="H116" s="113"/>
      <c r="I116" s="113"/>
      <c r="J116" s="113"/>
      <c r="K116" s="113"/>
      <c r="L116" s="113"/>
      <c r="M116" s="113"/>
      <c r="N116" s="116"/>
      <c r="O116" s="99" t="s">
        <v>4</v>
      </c>
      <c r="P116" s="99">
        <f t="shared" si="5"/>
        <v>0</v>
      </c>
      <c r="Q116" s="153" t="s">
        <v>13</v>
      </c>
      <c r="R116" s="99" t="s">
        <v>4</v>
      </c>
      <c r="S116" s="100">
        <f t="shared" si="6"/>
        <v>0</v>
      </c>
      <c r="Y116" s="126" t="str">
        <f t="shared" si="7"/>
        <v xml:space="preserve"> </v>
      </c>
    </row>
    <row r="117" spans="2:25" x14ac:dyDescent="0.15">
      <c r="B117" s="109"/>
      <c r="C117" s="105"/>
      <c r="D117" s="105"/>
      <c r="E117" s="55" t="str">
        <f t="shared" si="4"/>
        <v xml:space="preserve"> </v>
      </c>
      <c r="F117" s="113"/>
      <c r="G117" s="113"/>
      <c r="H117" s="113"/>
      <c r="I117" s="113"/>
      <c r="J117" s="113"/>
      <c r="K117" s="113"/>
      <c r="L117" s="113"/>
      <c r="M117" s="113"/>
      <c r="N117" s="116"/>
      <c r="O117" s="99" t="s">
        <v>4</v>
      </c>
      <c r="P117" s="99">
        <f t="shared" si="5"/>
        <v>0</v>
      </c>
      <c r="Q117" s="153" t="s">
        <v>13</v>
      </c>
      <c r="R117" s="99" t="s">
        <v>4</v>
      </c>
      <c r="S117" s="100">
        <f t="shared" si="6"/>
        <v>0</v>
      </c>
      <c r="Y117" s="126" t="str">
        <f t="shared" si="7"/>
        <v xml:space="preserve"> </v>
      </c>
    </row>
    <row r="118" spans="2:25" x14ac:dyDescent="0.15">
      <c r="B118" s="109"/>
      <c r="C118" s="105"/>
      <c r="D118" s="105"/>
      <c r="E118" s="55" t="str">
        <f t="shared" si="4"/>
        <v xml:space="preserve"> </v>
      </c>
      <c r="F118" s="113"/>
      <c r="G118" s="113"/>
      <c r="H118" s="113"/>
      <c r="I118" s="113"/>
      <c r="J118" s="113"/>
      <c r="K118" s="113"/>
      <c r="L118" s="113"/>
      <c r="M118" s="113"/>
      <c r="N118" s="116"/>
      <c r="O118" s="99" t="s">
        <v>4</v>
      </c>
      <c r="P118" s="99">
        <f t="shared" si="5"/>
        <v>0</v>
      </c>
      <c r="Q118" s="153" t="s">
        <v>13</v>
      </c>
      <c r="R118" s="99" t="s">
        <v>4</v>
      </c>
      <c r="S118" s="100">
        <f t="shared" si="6"/>
        <v>0</v>
      </c>
      <c r="Y118" s="126" t="str">
        <f t="shared" si="7"/>
        <v xml:space="preserve"> </v>
      </c>
    </row>
    <row r="119" spans="2:25" x14ac:dyDescent="0.15">
      <c r="B119" s="110"/>
      <c r="C119" s="106"/>
      <c r="D119" s="106"/>
      <c r="E119" s="55" t="str">
        <f t="shared" si="4"/>
        <v xml:space="preserve"> </v>
      </c>
      <c r="F119" s="113"/>
      <c r="G119" s="113"/>
      <c r="H119" s="113"/>
      <c r="I119" s="113"/>
      <c r="J119" s="113"/>
      <c r="K119" s="113"/>
      <c r="L119" s="113"/>
      <c r="M119" s="113"/>
      <c r="N119" s="116"/>
      <c r="O119" s="99" t="s">
        <v>4</v>
      </c>
      <c r="P119" s="99">
        <f t="shared" si="5"/>
        <v>0</v>
      </c>
      <c r="Q119" s="153" t="s">
        <v>13</v>
      </c>
      <c r="R119" s="99" t="s">
        <v>4</v>
      </c>
      <c r="S119" s="100">
        <f t="shared" si="6"/>
        <v>0</v>
      </c>
      <c r="Y119" s="126" t="str">
        <f t="shared" si="7"/>
        <v xml:space="preserve"> </v>
      </c>
    </row>
    <row r="120" spans="2:25" x14ac:dyDescent="0.15">
      <c r="B120" s="109"/>
      <c r="C120" s="105"/>
      <c r="D120" s="105"/>
      <c r="E120" s="55" t="str">
        <f t="shared" si="4"/>
        <v xml:space="preserve"> </v>
      </c>
      <c r="F120" s="113"/>
      <c r="G120" s="113"/>
      <c r="H120" s="113"/>
      <c r="I120" s="113"/>
      <c r="J120" s="113"/>
      <c r="K120" s="113"/>
      <c r="L120" s="113"/>
      <c r="M120" s="113"/>
      <c r="N120" s="116"/>
      <c r="O120" s="99" t="s">
        <v>4</v>
      </c>
      <c r="P120" s="99">
        <f t="shared" si="5"/>
        <v>0</v>
      </c>
      <c r="Q120" s="153" t="s">
        <v>13</v>
      </c>
      <c r="R120" s="99" t="s">
        <v>4</v>
      </c>
      <c r="S120" s="100">
        <f t="shared" si="6"/>
        <v>0</v>
      </c>
      <c r="Y120" s="126" t="str">
        <f t="shared" si="7"/>
        <v xml:space="preserve"> </v>
      </c>
    </row>
    <row r="121" spans="2:25" x14ac:dyDescent="0.15">
      <c r="B121" s="109"/>
      <c r="C121" s="105"/>
      <c r="D121" s="105"/>
      <c r="E121" s="55" t="str">
        <f t="shared" si="4"/>
        <v xml:space="preserve"> </v>
      </c>
      <c r="F121" s="113"/>
      <c r="G121" s="113"/>
      <c r="H121" s="113"/>
      <c r="I121" s="113"/>
      <c r="J121" s="113"/>
      <c r="K121" s="113"/>
      <c r="L121" s="113"/>
      <c r="M121" s="113"/>
      <c r="N121" s="116"/>
      <c r="O121" s="99" t="s">
        <v>4</v>
      </c>
      <c r="P121" s="99">
        <f t="shared" si="5"/>
        <v>0</v>
      </c>
      <c r="Q121" s="153" t="s">
        <v>13</v>
      </c>
      <c r="R121" s="99" t="s">
        <v>4</v>
      </c>
      <c r="S121" s="100">
        <f t="shared" si="6"/>
        <v>0</v>
      </c>
      <c r="Y121" s="126" t="str">
        <f t="shared" si="7"/>
        <v xml:space="preserve"> </v>
      </c>
    </row>
    <row r="122" spans="2:25" x14ac:dyDescent="0.15">
      <c r="B122" s="109"/>
      <c r="C122" s="105"/>
      <c r="D122" s="105"/>
      <c r="E122" s="55" t="str">
        <f t="shared" si="4"/>
        <v xml:space="preserve"> </v>
      </c>
      <c r="F122" s="113"/>
      <c r="G122" s="113"/>
      <c r="H122" s="113"/>
      <c r="I122" s="113"/>
      <c r="J122" s="113"/>
      <c r="K122" s="113"/>
      <c r="L122" s="113"/>
      <c r="M122" s="113"/>
      <c r="N122" s="116"/>
      <c r="O122" s="99" t="s">
        <v>4</v>
      </c>
      <c r="P122" s="99">
        <f t="shared" si="5"/>
        <v>0</v>
      </c>
      <c r="Q122" s="153" t="s">
        <v>13</v>
      </c>
      <c r="R122" s="99" t="s">
        <v>4</v>
      </c>
      <c r="S122" s="100">
        <f t="shared" si="6"/>
        <v>0</v>
      </c>
      <c r="Y122" s="126" t="str">
        <f t="shared" si="7"/>
        <v xml:space="preserve"> </v>
      </c>
    </row>
    <row r="123" spans="2:25" x14ac:dyDescent="0.15">
      <c r="B123" s="109"/>
      <c r="C123" s="105"/>
      <c r="D123" s="105"/>
      <c r="E123" s="55" t="str">
        <f t="shared" si="4"/>
        <v xml:space="preserve"> </v>
      </c>
      <c r="F123" s="113"/>
      <c r="G123" s="113"/>
      <c r="H123" s="113"/>
      <c r="I123" s="113"/>
      <c r="J123" s="113"/>
      <c r="K123" s="113"/>
      <c r="L123" s="113"/>
      <c r="M123" s="113"/>
      <c r="N123" s="116"/>
      <c r="O123" s="99" t="s">
        <v>4</v>
      </c>
      <c r="P123" s="99">
        <f t="shared" si="5"/>
        <v>0</v>
      </c>
      <c r="Q123" s="153" t="s">
        <v>13</v>
      </c>
      <c r="R123" s="99" t="s">
        <v>4</v>
      </c>
      <c r="S123" s="100">
        <f t="shared" si="6"/>
        <v>0</v>
      </c>
      <c r="Y123" s="126" t="str">
        <f t="shared" si="7"/>
        <v xml:space="preserve"> </v>
      </c>
    </row>
    <row r="124" spans="2:25" x14ac:dyDescent="0.15">
      <c r="B124" s="109"/>
      <c r="C124" s="105"/>
      <c r="D124" s="105"/>
      <c r="E124" s="55" t="str">
        <f t="shared" si="4"/>
        <v xml:space="preserve"> </v>
      </c>
      <c r="F124" s="113"/>
      <c r="G124" s="113"/>
      <c r="H124" s="113"/>
      <c r="I124" s="113"/>
      <c r="J124" s="113"/>
      <c r="K124" s="113"/>
      <c r="L124" s="113"/>
      <c r="M124" s="113"/>
      <c r="N124" s="116"/>
      <c r="O124" s="99" t="s">
        <v>4</v>
      </c>
      <c r="P124" s="99">
        <f t="shared" si="5"/>
        <v>0</v>
      </c>
      <c r="Q124" s="153" t="s">
        <v>13</v>
      </c>
      <c r="R124" s="99" t="s">
        <v>4</v>
      </c>
      <c r="S124" s="100">
        <f t="shared" si="6"/>
        <v>0</v>
      </c>
      <c r="Y124" s="126" t="str">
        <f t="shared" si="7"/>
        <v xml:space="preserve"> </v>
      </c>
    </row>
    <row r="125" spans="2:25" x14ac:dyDescent="0.15">
      <c r="B125" s="109"/>
      <c r="C125" s="105"/>
      <c r="D125" s="105"/>
      <c r="E125" s="55" t="str">
        <f t="shared" si="4"/>
        <v xml:space="preserve"> </v>
      </c>
      <c r="F125" s="113"/>
      <c r="G125" s="113"/>
      <c r="H125" s="113"/>
      <c r="I125" s="113"/>
      <c r="J125" s="113"/>
      <c r="K125" s="113"/>
      <c r="L125" s="113"/>
      <c r="M125" s="113"/>
      <c r="N125" s="116"/>
      <c r="O125" s="99" t="s">
        <v>4</v>
      </c>
      <c r="P125" s="99">
        <f t="shared" si="5"/>
        <v>0</v>
      </c>
      <c r="Q125" s="153" t="s">
        <v>13</v>
      </c>
      <c r="R125" s="99" t="s">
        <v>4</v>
      </c>
      <c r="S125" s="100">
        <f t="shared" si="6"/>
        <v>0</v>
      </c>
      <c r="Y125" s="126" t="str">
        <f t="shared" si="7"/>
        <v xml:space="preserve"> </v>
      </c>
    </row>
    <row r="126" spans="2:25" x14ac:dyDescent="0.15">
      <c r="B126" s="109"/>
      <c r="C126" s="105"/>
      <c r="D126" s="105"/>
      <c r="E126" s="55" t="str">
        <f t="shared" si="4"/>
        <v xml:space="preserve"> </v>
      </c>
      <c r="F126" s="113"/>
      <c r="G126" s="113"/>
      <c r="H126" s="113"/>
      <c r="I126" s="113"/>
      <c r="J126" s="113"/>
      <c r="K126" s="113"/>
      <c r="L126" s="113"/>
      <c r="M126" s="113"/>
      <c r="N126" s="116"/>
      <c r="O126" s="99" t="s">
        <v>4</v>
      </c>
      <c r="P126" s="99">
        <f t="shared" si="5"/>
        <v>0</v>
      </c>
      <c r="Q126" s="153" t="s">
        <v>13</v>
      </c>
      <c r="R126" s="99" t="s">
        <v>4</v>
      </c>
      <c r="S126" s="100">
        <f t="shared" si="6"/>
        <v>0</v>
      </c>
      <c r="Y126" s="126" t="str">
        <f t="shared" si="7"/>
        <v xml:space="preserve"> </v>
      </c>
    </row>
    <row r="127" spans="2:25" x14ac:dyDescent="0.15">
      <c r="B127" s="109"/>
      <c r="C127" s="105"/>
      <c r="D127" s="105"/>
      <c r="E127" s="55" t="str">
        <f t="shared" si="4"/>
        <v xml:space="preserve"> </v>
      </c>
      <c r="F127" s="113"/>
      <c r="G127" s="113"/>
      <c r="H127" s="113"/>
      <c r="I127" s="113"/>
      <c r="J127" s="113"/>
      <c r="K127" s="113"/>
      <c r="L127" s="113"/>
      <c r="M127" s="113"/>
      <c r="N127" s="116"/>
      <c r="O127" s="99" t="s">
        <v>4</v>
      </c>
      <c r="P127" s="99">
        <f t="shared" si="5"/>
        <v>0</v>
      </c>
      <c r="Q127" s="153" t="s">
        <v>13</v>
      </c>
      <c r="R127" s="99" t="s">
        <v>4</v>
      </c>
      <c r="S127" s="100">
        <f t="shared" si="6"/>
        <v>0</v>
      </c>
      <c r="Y127" s="126" t="str">
        <f t="shared" si="7"/>
        <v xml:space="preserve"> </v>
      </c>
    </row>
    <row r="128" spans="2:25" x14ac:dyDescent="0.15">
      <c r="B128" s="109"/>
      <c r="C128" s="105"/>
      <c r="D128" s="105"/>
      <c r="E128" s="55" t="str">
        <f t="shared" si="4"/>
        <v xml:space="preserve"> </v>
      </c>
      <c r="F128" s="113"/>
      <c r="G128" s="113"/>
      <c r="H128" s="113"/>
      <c r="I128" s="113"/>
      <c r="J128" s="113"/>
      <c r="K128" s="113"/>
      <c r="L128" s="113"/>
      <c r="M128" s="113"/>
      <c r="N128" s="116"/>
      <c r="O128" s="99" t="s">
        <v>4</v>
      </c>
      <c r="P128" s="99">
        <f t="shared" si="5"/>
        <v>0</v>
      </c>
      <c r="Q128" s="153" t="s">
        <v>13</v>
      </c>
      <c r="R128" s="99" t="s">
        <v>4</v>
      </c>
      <c r="S128" s="100">
        <f t="shared" si="6"/>
        <v>0</v>
      </c>
      <c r="Y128" s="126" t="str">
        <f t="shared" si="7"/>
        <v xml:space="preserve"> </v>
      </c>
    </row>
    <row r="129" spans="2:25" x14ac:dyDescent="0.15">
      <c r="B129" s="111"/>
      <c r="C129" s="107"/>
      <c r="D129" s="107"/>
      <c r="E129" s="56" t="str">
        <f t="shared" si="4"/>
        <v xml:space="preserve"> </v>
      </c>
      <c r="F129" s="114"/>
      <c r="G129" s="114"/>
      <c r="H129" s="114"/>
      <c r="I129" s="114"/>
      <c r="J129" s="114"/>
      <c r="K129" s="114"/>
      <c r="L129" s="114"/>
      <c r="M129" s="114"/>
      <c r="N129" s="117"/>
      <c r="O129" s="102" t="s">
        <v>4</v>
      </c>
      <c r="P129" s="102">
        <f t="shared" si="5"/>
        <v>0</v>
      </c>
      <c r="Q129" s="154" t="s">
        <v>173</v>
      </c>
      <c r="R129" s="102" t="s">
        <v>4</v>
      </c>
      <c r="S129" s="103">
        <f t="shared" si="6"/>
        <v>0</v>
      </c>
      <c r="Y129" s="126" t="str">
        <f t="shared" si="7"/>
        <v xml:space="preserve"> </v>
      </c>
    </row>
    <row r="130" spans="2:25" ht="22.35" customHeight="1" x14ac:dyDescent="0.15">
      <c r="B130" s="156"/>
      <c r="C130" s="156"/>
      <c r="D130" s="156"/>
      <c r="E130" s="157"/>
      <c r="F130" s="145"/>
      <c r="G130" s="144"/>
      <c r="H130" s="145"/>
      <c r="I130" s="145"/>
      <c r="J130" s="145"/>
      <c r="K130" s="145"/>
      <c r="L130" s="145"/>
      <c r="M130" s="158" t="s">
        <v>14</v>
      </c>
      <c r="N130" s="263">
        <f>P129</f>
        <v>0</v>
      </c>
      <c r="O130" s="264"/>
      <c r="P130" s="265"/>
      <c r="Q130" s="263">
        <f>S129</f>
        <v>0</v>
      </c>
      <c r="R130" s="264"/>
      <c r="S130" s="266"/>
      <c r="T130" s="155" t="s">
        <v>169</v>
      </c>
      <c r="U130" s="277" t="s">
        <v>168</v>
      </c>
    </row>
    <row r="131" spans="2:25" ht="22.35" customHeight="1" x14ac:dyDescent="0.15">
      <c r="B131" s="146"/>
      <c r="C131" s="146"/>
      <c r="D131" s="146"/>
      <c r="E131" s="147"/>
      <c r="F131" s="147"/>
      <c r="G131" s="148"/>
      <c r="H131" s="143"/>
      <c r="I131" s="143"/>
      <c r="J131" s="143"/>
      <c r="K131" s="143"/>
      <c r="L131" s="143"/>
      <c r="M131" s="143" t="s">
        <v>15</v>
      </c>
      <c r="N131" s="261" t="s">
        <v>26</v>
      </c>
      <c r="O131" s="261"/>
      <c r="P131" s="261"/>
      <c r="Q131" s="261" t="s">
        <v>149</v>
      </c>
      <c r="R131" s="261"/>
      <c r="S131" s="261"/>
      <c r="T131" s="155" t="s">
        <v>169</v>
      </c>
      <c r="U131" s="277"/>
    </row>
    <row r="132" spans="2:25" x14ac:dyDescent="0.15"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50"/>
    </row>
  </sheetData>
  <sheetProtection sheet="1" formatCells="0" formatRows="0"/>
  <mergeCells count="31">
    <mergeCell ref="U20:U25"/>
    <mergeCell ref="W20:W25"/>
    <mergeCell ref="N130:P130"/>
    <mergeCell ref="Q130:S130"/>
    <mergeCell ref="N131:P131"/>
    <mergeCell ref="Q131:S131"/>
    <mergeCell ref="U130:U131"/>
    <mergeCell ref="G6:L6"/>
    <mergeCell ref="M6:S6"/>
    <mergeCell ref="B7:S7"/>
    <mergeCell ref="B8:B9"/>
    <mergeCell ref="C8:E8"/>
    <mergeCell ref="F8:F9"/>
    <mergeCell ref="G8:M8"/>
    <mergeCell ref="N8:P9"/>
    <mergeCell ref="U11:U18"/>
    <mergeCell ref="W11:W18"/>
    <mergeCell ref="B1:S1"/>
    <mergeCell ref="B2:S2"/>
    <mergeCell ref="U2:U7"/>
    <mergeCell ref="B3:D3"/>
    <mergeCell ref="E3:F3"/>
    <mergeCell ref="G3:L3"/>
    <mergeCell ref="M3:S3"/>
    <mergeCell ref="B4:D6"/>
    <mergeCell ref="E4:F6"/>
    <mergeCell ref="G4:L4"/>
    <mergeCell ref="Q8:S9"/>
    <mergeCell ref="M4:S4"/>
    <mergeCell ref="G5:L5"/>
    <mergeCell ref="M5:S5"/>
  </mergeCells>
  <phoneticPr fontId="1"/>
  <conditionalFormatting sqref="B10:B129">
    <cfRule type="cellIs" dxfId="16" priority="19" stopIfTrue="1" operator="greaterThan">
      <formula>100</formula>
    </cfRule>
    <cfRule type="duplicateValues" dxfId="15" priority="20" stopIfTrue="1"/>
  </conditionalFormatting>
  <conditionalFormatting sqref="S10:S129">
    <cfRule type="expression" dxfId="14" priority="15" stopIfTrue="1">
      <formula>Q10=""</formula>
    </cfRule>
    <cfRule type="expression" dxfId="13" priority="16" stopIfTrue="1">
      <formula>Q10&gt;1000</formula>
    </cfRule>
    <cfRule type="cellIs" dxfId="12" priority="17" stopIfTrue="1" operator="greaterThanOrEqual">
      <formula>340</formula>
    </cfRule>
  </conditionalFormatting>
  <conditionalFormatting sqref="N10:N129">
    <cfRule type="cellIs" dxfId="11" priority="13" stopIfTrue="1" operator="greaterThan">
      <formula>3</formula>
    </cfRule>
  </conditionalFormatting>
  <conditionalFormatting sqref="O10:O129">
    <cfRule type="expression" dxfId="10" priority="10" stopIfTrue="1">
      <formula>N10=""</formula>
    </cfRule>
    <cfRule type="expression" dxfId="9" priority="11" stopIfTrue="1">
      <formula>N10&gt;1000</formula>
    </cfRule>
  </conditionalFormatting>
  <conditionalFormatting sqref="P10:P129">
    <cfRule type="expression" dxfId="8" priority="7" stopIfTrue="1">
      <formula>N10=""</formula>
    </cfRule>
    <cfRule type="expression" dxfId="7" priority="8" stopIfTrue="1">
      <formula>N10&gt;1000</formula>
    </cfRule>
    <cfRule type="cellIs" dxfId="6" priority="9" stopIfTrue="1" operator="greaterThanOrEqual">
      <formula>140</formula>
    </cfRule>
  </conditionalFormatting>
  <conditionalFormatting sqref="R10:R129">
    <cfRule type="expression" dxfId="5" priority="5" stopIfTrue="1">
      <formula>Q10=""</formula>
    </cfRule>
    <cfRule type="expression" dxfId="4" priority="6" stopIfTrue="1">
      <formula>Q10&gt;1000</formula>
    </cfRule>
  </conditionalFormatting>
  <conditionalFormatting sqref="N130">
    <cfRule type="cellIs" dxfId="3" priority="2" stopIfTrue="1" operator="lessThan">
      <formula>90</formula>
    </cfRule>
    <cfRule type="cellIs" dxfId="2" priority="4" stopIfTrue="1" operator="greaterThan">
      <formula>110</formula>
    </cfRule>
  </conditionalFormatting>
  <conditionalFormatting sqref="Q130">
    <cfRule type="cellIs" dxfId="1" priority="1" stopIfTrue="1" operator="lessThan">
      <formula>270</formula>
    </cfRule>
    <cfRule type="cellIs" dxfId="0" priority="3" stopIfTrue="1" operator="greaterThan">
      <formula>330</formula>
    </cfRule>
  </conditionalFormatting>
  <dataValidations xWindow="831" yWindow="434" count="2">
    <dataValidation type="list" allowBlank="1" showInputMessage="1" showErrorMessage="1" prompt="▼ボタンを_x000a_クリックして_x000a_選択する。" sqref="G5">
      <formula1>"拠点校指導教員氏名,非常勤講師氏名,　"</formula1>
    </dataValidation>
    <dataValidation type="list" allowBlank="1" showInputMessage="1" showErrorMessage="1" sqref="G10:L129">
      <formula1>"○"</formula1>
    </dataValidation>
  </dataValidations>
  <pageMargins left="0.98425196850393704" right="0.19685039370078741" top="0.78740157480314965" bottom="0.78740157480314965" header="0.59055118110236227" footer="0.39370078740157483"/>
  <pageSetup paperSize="9" orientation="portrait" blackAndWhite="1" r:id="rId1"/>
  <headerFooter>
    <oddHeader>&amp;L(様式３)&amp;R&amp;"ＭＳ Ｐ明朝,斜体"&amp;10&amp;U　No.　&amp;P　</oddHeader>
    <oddFooter>&amp;R&amp;"ＭＳ Ｐ明朝,標準"&amp;9受講者番号　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計画書の記載方法</vt:lpstr>
      <vt:lpstr>（様式２）計画書</vt:lpstr>
      <vt:lpstr>報告書の記載方法</vt:lpstr>
      <vt:lpstr>（様式３）報告書</vt:lpstr>
      <vt:lpstr>'（様式２）計画書'!Print_Area</vt:lpstr>
      <vt:lpstr>'（様式３）報告書'!Print_Area</vt:lpstr>
      <vt:lpstr>計画書の記載方法!Print_Area</vt:lpstr>
      <vt:lpstr>報告書の記載方法!Print_Area</vt:lpstr>
      <vt:lpstr>'（様式２）計画書'!Print_Titles</vt:lpstr>
      <vt:lpstr>'（様式３）報告書'!Print_Titles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u031013</dc:creator>
  <cp:lastModifiedBy>富山県教育委員会</cp:lastModifiedBy>
  <cp:lastPrinted>2020-03-09T08:04:21Z</cp:lastPrinted>
  <dcterms:created xsi:type="dcterms:W3CDTF">1997-01-08T22:48:59Z</dcterms:created>
  <dcterms:modified xsi:type="dcterms:W3CDTF">2020-03-16T07:39:10Z</dcterms:modified>
</cp:coreProperties>
</file>